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oleva\Desktop\Мои документы\Зарплата, статистика, задолженность\Зарплата ветеринария\"/>
    </mc:Choice>
  </mc:AlternateContent>
  <xr:revisionPtr revIDLastSave="0" documentId="13_ncr:1_{B8741724-1538-465D-ABDA-E161013DD0B9}" xr6:coauthVersionLast="47" xr6:coauthVersionMax="47" xr10:uidLastSave="{00000000-0000-0000-0000-000000000000}"/>
  <bookViews>
    <workbookView xWindow="-120" yWindow="-120" windowWidth="29040" windowHeight="15840" activeTab="2" xr2:uid="{2B7A54DC-A47E-4715-A234-9B4555671421}"/>
  </bookViews>
  <sheets>
    <sheet name="Уровень зарплаты по регионам 20" sheetId="1" r:id="rId1"/>
    <sheet name="Рейтинг зарплаты по ветеринарии" sheetId="3" r:id="rId2"/>
    <sheet name="Численность 2020 (Ростат)" sheetId="4" r:id="rId3"/>
  </sheets>
  <definedNames>
    <definedName name="_xlnm.Print_Titles" localSheetId="1">'Рейтинг зарплаты по ветеринарии'!$3:$3</definedName>
    <definedName name="_xlnm.Print_Titles" localSheetId="0">'Уровень зарплаты по регионам 20'!$3:$4</definedName>
    <definedName name="_xlnm.Print_Area" localSheetId="0">'Уровень зарплаты по регионам 20'!$A$1:$D$100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4" l="1"/>
  <c r="D79" i="4"/>
  <c r="D78" i="4"/>
  <c r="D8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5" i="4"/>
  <c r="D6" i="4"/>
  <c r="D4" i="4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5" i="1"/>
</calcChain>
</file>

<file path=xl/sharedStrings.xml><?xml version="1.0" encoding="utf-8"?>
<sst xmlns="http://schemas.openxmlformats.org/spreadsheetml/2006/main" count="294" uniqueCount="111">
  <si>
    <t>рублей</t>
  </si>
  <si>
    <t>РОССИЯ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</si>
  <si>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</si>
  <si>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</si>
  <si>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</si>
  <si>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</si>
  <si>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облпсть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</si>
  <si>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</si>
  <si>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</si>
  <si>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</si>
  <si>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</si>
  <si>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</si>
  <si>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</si>
  <si>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</si>
  <si>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</si>
  <si>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</si>
  <si>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</si>
  <si>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</si>
  <si>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</si>
  <si>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</si>
  <si>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</si>
  <si>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</si>
  <si>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</si>
  <si>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</si>
  <si>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</si>
  <si>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</si>
  <si>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</si>
  <si>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</si>
  <si>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</si>
  <si>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</si>
  <si>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</si>
  <si>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</si>
  <si>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</si>
  <si>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</si>
  <si>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</si>
  <si>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</si>
  <si>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</si>
  <si>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</si>
  <si>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</si>
  <si>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</si>
  <si>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</si>
  <si>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</si>
  <si>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</si>
  <si>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</si>
  <si>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</si>
  <si>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</si>
  <si>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</si>
  <si>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</si>
  <si>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</si>
  <si>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</si>
  <si>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</si>
  <si>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</si>
  <si>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</si>
  <si>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</si>
  <si>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</si>
  <si>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</si>
  <si>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</si>
  <si>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</si>
  <si>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</si>
  <si>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</si>
  <si>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</si>
  <si>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</si>
  <si>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</si>
  <si>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</si>
  <si>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</si>
  <si>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</si>
  <si>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</si>
  <si>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</si>
  <si>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</si>
  <si>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</si>
  <si>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</si>
  <si>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</si>
  <si>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</si>
  <si>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</si>
  <si>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</si>
  <si>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</si>
  <si>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</si>
  <si>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</si>
  <si>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</si>
  <si>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</si>
  <si>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</si>
  <si>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</si>
  <si>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</si>
  <si>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</si>
  <si>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</si>
  <si>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</si>
  <si>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</si>
  <si>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</si>
  <si>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</si>
  <si>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</si>
  <si>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</si>
  <si>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</si>
  <si>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Ненецкий автономный округ (Архангельская область)</t>
  </si>
  <si>
    <t>Архангельская область (без АО)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</si>
  <si>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</si>
  <si>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</si>
  <si>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Тюменская область (без АО)</t>
  </si>
  <si>
    <t>Уровень среднемесяч-ной зарплаты в субъекте РФ за   2020 год</t>
  </si>
  <si>
    <t>Ветеринарная деятельность (собственность субъектов РФ)</t>
  </si>
  <si>
    <t>за 2020 год</t>
  </si>
  <si>
    <t xml:space="preserve">в % к уровню к среднемесячной зарплаты в субъекте РФ </t>
  </si>
  <si>
    <t>Данные о средней заработной плате за 2020 год по субъектам РФ</t>
  </si>
  <si>
    <t>Данные о средней заработной плате за 2020 год по полному кругу организаций по ОКВЭД2 "Ветеринарная деятельность" находящихся в собственности субъектов Российской Федерации</t>
  </si>
  <si>
    <t>№ п/п</t>
  </si>
  <si>
    <t>Субъекты РФ</t>
  </si>
  <si>
    <t>2020 г</t>
  </si>
  <si>
    <t>Среднесписочная численность работников по полному кругу организаций за 2020 год по ОКВЭД-2 "Деятельность ветеринарная"</t>
  </si>
  <si>
    <t>Собственность субъектов РФ</t>
  </si>
  <si>
    <t>Федеральная собственность</t>
  </si>
  <si>
    <t>ИТОГО</t>
  </si>
  <si>
    <t>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</si>
</sst>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rgb="FFC00000"/>
      <name val="Arial Cyr"/>
      <charset val="204"/>
    </font>
    <font>
      <b/>
      <sz val="11"/>
      <color rgb="FFC00000"/>
      <name val="Calibri"/>
      <family val="2"/>
      <charset val="204"/>
      <scheme val="minor"/>
    </font>
    <font>
      <b/>
      <sz val="10"/>
      <color rgb="FF7030A0"/>
      <name val="Arial"/>
      <family val="2"/>
      <charset val="204"/>
    </font>
    <font>
      <b/>
      <sz val="11"/>
      <color rgb="FF7030A0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b/>
      <sz val="11"/>
      <color rgb="FF002060"/>
      <name val="Calibri"/>
      <family val="2"/>
      <charset val="204"/>
      <scheme val="minor"/>
    </font>
    <font>
      <b/>
      <sz val="10"/>
      <color rgb="FF00B050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0"/>
      <color rgb="FF00B050"/>
      <name val="Arial Cyr"/>
      <charset val="204"/>
    </font>
    <font>
      <b/>
      <sz val="10"/>
      <color theme="5" tint="-0.499984740745262"/>
      <name val="Arial"/>
      <family val="2"/>
      <charset val="204"/>
    </font>
    <font>
      <b/>
      <sz val="11"/>
      <color theme="5" tint="-0.499984740745262"/>
      <name val="Calibri"/>
      <family val="2"/>
      <charset val="204"/>
      <scheme val="minor"/>
    </font>
    <font>
      <b/>
      <sz val="10"/>
      <color theme="5" tint="-0.499984740745262"/>
      <name val="Arial Cyr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7" tint="-0.499984740745262"/>
      <name val="Arial"/>
      <family val="2"/>
      <charset val="204"/>
    </font>
    <font>
      <b/>
      <sz val="11"/>
      <color theme="7" tint="-0.499984740745262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 style="thin">
        <color auto="1"/>
      </top>
      <bottom/>
      <diagonal/>
    </border>
  </borders>
  <cellStyleXfs count="50">
    <xf numFmtId="0" fontId="0" fillId="0" borderId="0"/>
    <xf numFmtId="0" fontId="2" fillId="0" borderId="0"/>
    <xf numFmtId="0" fontId="5" fillId="0" borderId="0"/>
    <xf numFmtId="0" fontId="5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1" fillId="27" borderId="9" applyNumberFormat="0" applyAlignment="0" applyProtection="0"/>
    <xf numFmtId="0" fontId="12" fillId="28" borderId="10" applyNumberFormat="0" applyAlignment="0" applyProtection="0"/>
    <xf numFmtId="0" fontId="13" fillId="28" borderId="9" applyNumberFormat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7" applyNumberFormat="0" applyFill="0" applyAlignment="0" applyProtection="0"/>
    <xf numFmtId="0" fontId="7" fillId="0" borderId="15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19" fillId="29" borderId="12" applyNumberFormat="0" applyAlignment="0" applyProtection="0"/>
    <xf numFmtId="0" fontId="18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0" fillId="31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32" borderId="13" applyNumberFormat="0" applyFont="0" applyAlignment="0" applyProtection="0"/>
    <xf numFmtId="9" fontId="5" fillId="0" borderId="0" applyFont="0" applyFill="0" applyBorder="0" applyAlignment="0" applyProtection="0"/>
    <xf numFmtId="0" fontId="14" fillId="0" borderId="11" applyNumberFormat="0" applyFill="0" applyAlignment="0" applyProtection="0"/>
    <xf numFmtId="0" fontId="16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" fillId="33" borderId="0" applyNumberFormat="0" applyBorder="0" applyAlignment="0" applyProtection="0"/>
  </cellStyleXfs>
  <cellXfs count="81">
    <xf numFmtId="0" fontId="0" fillId="0" borderId="0" xfId="0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3" fontId="2" fillId="0" borderId="0" xfId="1" applyNumberFormat="1" applyAlignment="1">
      <alignment horizontal="center"/>
    </xf>
    <xf numFmtId="3" fontId="2" fillId="0" borderId="4" xfId="1" applyNumberForma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164" fontId="4" fillId="0" borderId="4" xfId="2" quotePrefix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5" fillId="0" borderId="2" xfId="3" applyBorder="1" applyAlignment="1">
      <alignment vertical="center" wrapText="1"/>
    </xf>
    <xf numFmtId="164" fontId="24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1" applyBorder="1" applyAlignment="1">
      <alignment horizontal="left" vertical="center" wrapText="1"/>
    </xf>
    <xf numFmtId="0" fontId="2" fillId="0" borderId="0" xfId="1" applyAlignment="1">
      <alignment horizontal="right"/>
    </xf>
    <xf numFmtId="164" fontId="4" fillId="0" borderId="2" xfId="2" quotePrefix="1" applyNumberFormat="1" applyFont="1" applyBorder="1" applyAlignment="1">
      <alignment horizontal="center" vertical="center" wrapText="1"/>
    </xf>
    <xf numFmtId="164" fontId="1" fillId="0" borderId="2" xfId="2" quotePrefix="1" applyNumberFormat="1" applyFont="1" applyBorder="1" applyAlignment="1">
      <alignment horizontal="center" vertical="center" wrapText="1"/>
    </xf>
    <xf numFmtId="164" fontId="2" fillId="34" borderId="4" xfId="2" quotePrefix="1" applyNumberFormat="1" applyFont="1" applyFill="1" applyBorder="1" applyAlignment="1">
      <alignment horizontal="center" vertical="center" wrapText="1"/>
    </xf>
    <xf numFmtId="164" fontId="4" fillId="2" borderId="4" xfId="2" quotePrefix="1" applyNumberFormat="1" applyFont="1" applyFill="1" applyBorder="1" applyAlignment="1">
      <alignment horizontal="center" vertical="center" wrapText="1"/>
    </xf>
    <xf numFmtId="164" fontId="2" fillId="35" borderId="4" xfId="2" quotePrefix="1" applyNumberFormat="1" applyFont="1" applyFill="1" applyBorder="1" applyAlignment="1">
      <alignment horizontal="center" vertical="center" wrapText="1"/>
    </xf>
    <xf numFmtId="164" fontId="2" fillId="0" borderId="4" xfId="2" quotePrefix="1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left" vertical="center" wrapText="1"/>
    </xf>
    <xf numFmtId="164" fontId="23" fillId="0" borderId="16" xfId="2" quotePrefix="1" applyNumberFormat="1" applyFont="1" applyBorder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0" xfId="0" applyFont="1" applyAlignment="1">
      <alignment horizontal="right"/>
    </xf>
    <xf numFmtId="0" fontId="26" fillId="0" borderId="4" xfId="0" applyFont="1" applyBorder="1" applyAlignment="1">
      <alignment horizontal="center" vertical="center"/>
    </xf>
    <xf numFmtId="49" fontId="27" fillId="0" borderId="6" xfId="2" applyNumberFormat="1" applyFont="1" applyBorder="1" applyAlignment="1">
      <alignment horizontal="left" vertical="center" wrapText="1"/>
    </xf>
    <xf numFmtId="164" fontId="28" fillId="0" borderId="4" xfId="0" applyNumberFormat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2" xfId="1" applyFont="1" applyBorder="1" applyAlignment="1">
      <alignment horizontal="left" vertical="center" wrapText="1"/>
    </xf>
    <xf numFmtId="164" fontId="30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1" applyFont="1" applyBorder="1" applyAlignment="1">
      <alignment horizontal="left" vertical="center" wrapText="1"/>
    </xf>
    <xf numFmtId="164" fontId="32" fillId="0" borderId="4" xfId="0" applyNumberFormat="1" applyFont="1" applyBorder="1" applyAlignment="1">
      <alignment horizontal="center" vertical="center"/>
    </xf>
    <xf numFmtId="49" fontId="33" fillId="0" borderId="2" xfId="2" applyNumberFormat="1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/>
    </xf>
    <xf numFmtId="49" fontId="35" fillId="0" borderId="2" xfId="2" applyNumberFormat="1" applyFont="1" applyBorder="1" applyAlignment="1">
      <alignment horizontal="left" vertical="center" wrapText="1"/>
    </xf>
    <xf numFmtId="164" fontId="36" fillId="0" borderId="4" xfId="0" applyNumberFormat="1" applyFont="1" applyBorder="1" applyAlignment="1">
      <alignment horizontal="center" vertical="center"/>
    </xf>
    <xf numFmtId="0" fontId="34" fillId="0" borderId="2" xfId="1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2" xfId="1" applyFont="1" applyBorder="1" applyAlignment="1">
      <alignment horizontal="left" vertical="center" wrapText="1"/>
    </xf>
    <xf numFmtId="164" fontId="38" fillId="0" borderId="4" xfId="0" applyNumberFormat="1" applyFont="1" applyBorder="1" applyAlignment="1">
      <alignment horizontal="center" vertical="center"/>
    </xf>
    <xf numFmtId="0" fontId="37" fillId="0" borderId="4" xfId="1" applyFont="1" applyBorder="1" applyAlignment="1">
      <alignment horizontal="left" vertical="center" wrapText="1"/>
    </xf>
    <xf numFmtId="0" fontId="39" fillId="0" borderId="2" xfId="3" applyFont="1" applyBorder="1" applyAlignment="1">
      <alignment vertical="center" wrapText="1"/>
    </xf>
    <xf numFmtId="0" fontId="24" fillId="34" borderId="4" xfId="0" applyFont="1" applyFill="1" applyBorder="1" applyAlignment="1">
      <alignment horizontal="center" vertical="center"/>
    </xf>
    <xf numFmtId="0" fontId="24" fillId="34" borderId="2" xfId="1" applyFont="1" applyFill="1" applyBorder="1" applyAlignment="1">
      <alignment horizontal="left" vertical="center" wrapText="1"/>
    </xf>
    <xf numFmtId="164" fontId="24" fillId="34" borderId="4" xfId="0" applyNumberFormat="1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2" xfId="1" applyFont="1" applyBorder="1" applyAlignment="1">
      <alignment horizontal="left" vertical="center" wrapText="1"/>
    </xf>
    <xf numFmtId="164" fontId="41" fillId="0" borderId="4" xfId="0" applyNumberFormat="1" applyFont="1" applyBorder="1" applyAlignment="1">
      <alignment horizontal="center" vertical="center"/>
    </xf>
    <xf numFmtId="0" fontId="40" fillId="0" borderId="4" xfId="1" applyFont="1" applyBorder="1" applyAlignment="1">
      <alignment horizontal="left" vertical="center" wrapText="1"/>
    </xf>
    <xf numFmtId="0" fontId="42" fillId="0" borderId="4" xfId="3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/>
    </xf>
    <xf numFmtId="0" fontId="45" fillId="0" borderId="2" xfId="1" applyFont="1" applyBorder="1" applyAlignment="1">
      <alignment horizontal="left" vertical="center" wrapText="1"/>
    </xf>
    <xf numFmtId="164" fontId="46" fillId="0" borderId="4" xfId="0" applyNumberFormat="1" applyFont="1" applyBorder="1" applyAlignment="1">
      <alignment horizontal="center" vertical="center"/>
    </xf>
    <xf numFmtId="0" fontId="43" fillId="36" borderId="4" xfId="0" applyFont="1" applyFill="1" applyBorder="1" applyAlignment="1">
      <alignment horizontal="center" vertical="center"/>
    </xf>
    <xf numFmtId="0" fontId="43" fillId="36" borderId="2" xfId="1" applyFont="1" applyFill="1" applyBorder="1" applyAlignment="1">
      <alignment horizontal="left" vertical="center" wrapText="1"/>
    </xf>
    <xf numFmtId="164" fontId="44" fillId="36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3" fontId="4" fillId="36" borderId="4" xfId="2" quotePrefix="1" applyNumberFormat="1" applyFont="1" applyFill="1" applyBorder="1" applyAlignment="1">
      <alignment horizontal="center" vertical="center" wrapText="1"/>
    </xf>
    <xf numFmtId="3" fontId="2" fillId="36" borderId="4" xfId="2" quotePrefix="1" applyNumberFormat="1" applyFont="1" applyFill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1" applyBorder="1" applyAlignment="1">
      <alignment horizontal="left"/>
    </xf>
    <xf numFmtId="3" fontId="48" fillId="0" borderId="4" xfId="0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1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3" fontId="2" fillId="0" borderId="2" xfId="1" applyNumberFormat="1" applyBorder="1" applyAlignment="1">
      <alignment horizontal="center" vertical="center" wrapText="1"/>
    </xf>
    <xf numFmtId="3" fontId="2" fillId="0" borderId="3" xfId="1" applyNumberForma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47" fillId="0" borderId="0" xfId="1" applyFont="1" applyAlignment="1">
      <alignment horizontal="center" wrapText="1"/>
    </xf>
  </cellXfs>
  <cellStyles count="50">
    <cellStyle name="20% - Акцент1" xfId="4" xr:uid="{808D8DC2-3A8F-463F-BD4C-3BA261D722C8}"/>
    <cellStyle name="20% - Акцент2" xfId="5" xr:uid="{BA9431EC-983D-417C-8C16-1E201CB7C48F}"/>
    <cellStyle name="20% - Акцент3" xfId="6" xr:uid="{AAF4E3F7-92A1-4FE0-BB25-20956A913ECC}"/>
    <cellStyle name="20% - Акцент4" xfId="7" xr:uid="{2F908637-2F21-4E8B-B390-E813C22BFF04}"/>
    <cellStyle name="20% - Акцент5" xfId="8" xr:uid="{01FB7ED2-CBBB-49D8-B5A7-464491C310EC}"/>
    <cellStyle name="20% - Акцент6" xfId="9" xr:uid="{7163D115-5B2A-44E7-9966-BD02AE0C79FA}"/>
    <cellStyle name="40% - Акцент1" xfId="10" xr:uid="{2FFE51ED-46D8-4C17-8458-3C565B5FAB5E}"/>
    <cellStyle name="40% - Акцент2" xfId="11" xr:uid="{B40FD661-BD98-4505-94FF-9F7A48D20690}"/>
    <cellStyle name="40% - Акцент3" xfId="12" xr:uid="{DE74F0D9-D8CF-4B69-A0F2-69AC52DB8280}"/>
    <cellStyle name="40% - Акцент4" xfId="13" xr:uid="{1E27FBA5-EC68-490D-B3B1-CE7988F4E865}"/>
    <cellStyle name="40% - Акцент5" xfId="14" xr:uid="{2FA91D28-7296-439D-B8B4-3F92991F7834}"/>
    <cellStyle name="40% - Акцент6" xfId="15" xr:uid="{4CB3B6AF-01CE-4B4E-BB0C-41C827F2948B}"/>
    <cellStyle name="60% - Акцент1" xfId="16" xr:uid="{984D3D3F-32A4-44F0-87B0-1AF06A7959BD}"/>
    <cellStyle name="60% - Акцент2" xfId="17" xr:uid="{05E83AB8-47D8-4777-826B-88A7F7393C89}"/>
    <cellStyle name="60% - Акцент3" xfId="18" xr:uid="{63A0DF5C-C4E7-4B7B-9875-43E31B300C1D}"/>
    <cellStyle name="60% - Акцент4" xfId="19" xr:uid="{5D1A1081-4382-4EDC-BA65-96C82FD0CA96}"/>
    <cellStyle name="60% - Акцент5" xfId="20" xr:uid="{3FEA5B0A-3D76-4C17-9CC5-09F6A25FFB81}"/>
    <cellStyle name="60% - Акцент6" xfId="21" xr:uid="{81629B1C-C228-4EF5-AB7C-9F7A90DDE7D8}"/>
    <cellStyle name="Comma" xfId="47" xr:uid="{7090C60F-4D0C-445E-A8FE-BB4888AB33B2}"/>
    <cellStyle name="Comma [0]" xfId="48" xr:uid="{51C6F967-DE48-408B-BC9C-6145BA2B39DC}"/>
    <cellStyle name="Currency" xfId="31" xr:uid="{8C96FAAB-AD55-433B-A798-EC9E73DC4EB9}"/>
    <cellStyle name="Currency [0]" xfId="32" xr:uid="{F837D710-5B35-4B67-8AB3-B9166D63A0C7}"/>
    <cellStyle name="Normal" xfId="2" xr:uid="{880EDE41-8BDB-4735-888B-E1046B1B14E4}"/>
    <cellStyle name="Percent" xfId="44" xr:uid="{0A2F40DD-CEDC-4850-BC58-B38AE561EC32}"/>
    <cellStyle name="Акцент1 2" xfId="22" xr:uid="{E1BC8CB2-DC4F-49BB-B5FA-370640E4EBAF}"/>
    <cellStyle name="Акцент2 2" xfId="23" xr:uid="{7154ABBE-0C1A-4AF5-8FB6-926ED508964F}"/>
    <cellStyle name="Акцент3 2" xfId="24" xr:uid="{55430C29-EDD1-4141-AEF8-1F3BBBCD4D12}"/>
    <cellStyle name="Акцент4 2" xfId="25" xr:uid="{2DD8D092-D7D0-485D-AB89-CFBE006BFFC2}"/>
    <cellStyle name="Акцент5 2" xfId="26" xr:uid="{274DF590-1D96-491B-AF17-EE4131745997}"/>
    <cellStyle name="Акцент6 2" xfId="27" xr:uid="{E8CBCE19-896B-453E-9210-32B32A03A6F5}"/>
    <cellStyle name="Ввод  2" xfId="28" xr:uid="{B579A22A-CF7E-46E4-B418-3B623552CCB3}"/>
    <cellStyle name="Вывод 2" xfId="29" xr:uid="{AF49A22C-AD3F-4558-AB4F-42FD60069FD5}"/>
    <cellStyle name="Вычисление 2" xfId="30" xr:uid="{3D484B70-38ED-4A7A-B664-2F4DD44C310E}"/>
    <cellStyle name="Заголовок 1 2" xfId="33" xr:uid="{5CDDE588-A6C1-436D-9B16-CE511544C064}"/>
    <cellStyle name="Заголовок 2 2" xfId="34" xr:uid="{14E25499-174E-4B2D-9EF6-31A7BD057746}"/>
    <cellStyle name="Заголовок 3 2" xfId="35" xr:uid="{73D2DEAF-54AF-44E7-8B48-24E2DABC5951}"/>
    <cellStyle name="Заголовок 4 2" xfId="36" xr:uid="{38F40159-FA70-445A-8E2C-63A976CC9DBC}"/>
    <cellStyle name="Итог 2" xfId="37" xr:uid="{00134E87-D11B-4AB6-9EC4-99957054145F}"/>
    <cellStyle name="Контрольная ячейка 2" xfId="38" xr:uid="{8BCB251B-02EA-4A2C-8910-9C9810D1DD70}"/>
    <cellStyle name="Название 2" xfId="39" xr:uid="{9057B483-4451-487B-B3D0-2426D793E5DE}"/>
    <cellStyle name="Нейтральный 2" xfId="40" xr:uid="{D5737501-5357-4C8E-9267-104ED849219F}"/>
    <cellStyle name="Обычный" xfId="0" builtinId="0"/>
    <cellStyle name="Обычный 2 2" xfId="1" xr:uid="{E3341BFE-A243-443B-A30B-1D5A0F7862FD}"/>
    <cellStyle name="Обычный 3" xfId="3" xr:uid="{51B2C216-3E4A-428C-AED7-596444815412}"/>
    <cellStyle name="Плохой 2" xfId="41" xr:uid="{83FA8624-0315-4001-9173-5A6CDAAFCE2B}"/>
    <cellStyle name="Пояснение 2" xfId="42" xr:uid="{337B87F5-DEA1-4F6F-9D9B-2A21271D2C57}"/>
    <cellStyle name="Примечание 2" xfId="43" xr:uid="{C7FEB75F-957F-49B8-A1D4-8C6B3691E16F}"/>
    <cellStyle name="Связанная ячейка 2" xfId="45" xr:uid="{0D0B9E53-18F3-4AFA-917B-23189D700ECB}"/>
    <cellStyle name="Текст предупреждения 2" xfId="46" xr:uid="{7E01F97B-7CDF-46E7-A81C-DA2D6F5BFAC8}"/>
    <cellStyle name="Хороший 2" xfId="49" xr:uid="{5BA2C3B5-782E-43CF-97A8-9BE1948583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9A09-E3F8-44A7-9147-75C2A277347B}">
  <sheetPr>
    <tabColor rgb="FF92D050"/>
  </sheetPr>
  <dimension ref="A1:D4242"/>
  <sheetViews>
    <sheetView workbookViewId="0">
      <selection activeCell="A2" sqref="A1:D1048576"/>
    </sheetView>
  </sheetViews>
  <sheetFormatPr defaultRowHeight="15" x14ac:dyDescent="0.25"/>
  <cols>
    <col min="1" max="1" width="38.85546875" style="1" customWidth="1"/>
    <col min="2" max="2" width="14.85546875" style="2" customWidth="1"/>
    <col min="3" max="3" width="14.42578125" style="3" customWidth="1"/>
    <col min="4" max="4" width="15.28515625" style="2" customWidth="1"/>
  </cols>
  <sheetData>
    <row r="1" spans="1:4" ht="15.75" customHeight="1" x14ac:dyDescent="0.25">
      <c r="A1" s="71" t="s">
        <v>101</v>
      </c>
      <c r="B1" s="71"/>
      <c r="C1" s="71"/>
      <c r="D1" s="71"/>
    </row>
    <row r="2" spans="1:4" ht="16.5" customHeight="1" x14ac:dyDescent="0.25">
      <c r="D2" s="13" t="s">
        <v>0</v>
      </c>
    </row>
    <row r="3" spans="1:4" ht="27.75" customHeight="1" x14ac:dyDescent="0.25">
      <c r="A3" s="72"/>
      <c r="B3" s="74" t="s">
        <v>97</v>
      </c>
      <c r="C3" s="76" t="s">
        <v>98</v>
      </c>
      <c r="D3" s="77"/>
    </row>
    <row r="4" spans="1:4" ht="51" x14ac:dyDescent="0.25">
      <c r="A4" s="73"/>
      <c r="B4" s="75"/>
      <c r="C4" s="4" t="s">
        <v>99</v>
      </c>
      <c r="D4" s="4" t="s">
        <v>100</v>
      </c>
    </row>
    <row r="5" spans="1:4" ht="15" customHeight="1" x14ac:dyDescent="0.25">
      <c r="A5" s="5" t="s">
        <v>1</v>
      </c>
      <c r="B5" s="14">
        <v>51083.4</v>
      </c>
      <c r="C5" s="10">
        <v>31426.9</v>
      </c>
      <c r="D5" s="6">
        <f>C5/B5*100</f>
        <v>61.520767998997719</v>
      </c>
    </row>
    <row r="6" spans="1:4" ht="18" customHeight="1" x14ac:dyDescent="0.25">
      <c r="A6" s="7" t="s">
        <v>2</v>
      </c>
      <c r="B6" s="14">
        <v>65187.9</v>
      </c>
      <c r="C6" s="10">
        <v>37372.699999999997</v>
      </c>
      <c r="D6" s="6">
        <f t="shared" ref="D6:D69" si="0">C6/B6*100</f>
        <v>57.330731623506814</v>
      </c>
    </row>
    <row r="7" spans="1:4" x14ac:dyDescent="0.25">
      <c r="A7" s="8" t="s">
        <v>3</v>
      </c>
      <c r="B7" s="15">
        <v>37376.199999999997</v>
      </c>
      <c r="C7" s="11">
        <v>34508.9</v>
      </c>
      <c r="D7" s="16">
        <f t="shared" si="0"/>
        <v>92.328540622107127</v>
      </c>
    </row>
    <row r="8" spans="1:4" x14ac:dyDescent="0.25">
      <c r="A8" s="8" t="s">
        <v>4</v>
      </c>
      <c r="B8" s="15">
        <v>31960.2</v>
      </c>
      <c r="C8" s="11">
        <v>28991.200000000001</v>
      </c>
      <c r="D8" s="16">
        <f t="shared" si="0"/>
        <v>90.710320961696112</v>
      </c>
    </row>
    <row r="9" spans="1:4" x14ac:dyDescent="0.25">
      <c r="A9" s="8" t="s">
        <v>5</v>
      </c>
      <c r="B9" s="15">
        <v>34343.199999999997</v>
      </c>
      <c r="C9" s="11">
        <v>33384.9</v>
      </c>
      <c r="D9" s="16">
        <f t="shared" si="0"/>
        <v>97.20963684222788</v>
      </c>
    </row>
    <row r="10" spans="1:4" x14ac:dyDescent="0.25">
      <c r="A10" s="8" t="s">
        <v>6</v>
      </c>
      <c r="B10" s="15">
        <v>36374.400000000001</v>
      </c>
      <c r="C10" s="11">
        <v>28418.3</v>
      </c>
      <c r="D10" s="19">
        <f t="shared" si="0"/>
        <v>78.12719934899269</v>
      </c>
    </row>
    <row r="11" spans="1:4" x14ac:dyDescent="0.25">
      <c r="A11" s="8" t="s">
        <v>7</v>
      </c>
      <c r="B11" s="15">
        <v>28165.3</v>
      </c>
      <c r="C11" s="11">
        <v>29867.599999999999</v>
      </c>
      <c r="D11" s="17">
        <f t="shared" si="0"/>
        <v>106.04396189637603</v>
      </c>
    </row>
    <row r="12" spans="1:4" x14ac:dyDescent="0.25">
      <c r="A12" s="8" t="s">
        <v>8</v>
      </c>
      <c r="B12" s="15">
        <v>43656.3</v>
      </c>
      <c r="C12" s="11">
        <v>28583.4</v>
      </c>
      <c r="D12" s="19">
        <f t="shared" si="0"/>
        <v>65.473711697967985</v>
      </c>
    </row>
    <row r="13" spans="1:4" x14ac:dyDescent="0.25">
      <c r="A13" s="8" t="s">
        <v>9</v>
      </c>
      <c r="B13" s="15">
        <v>32085.200000000001</v>
      </c>
      <c r="C13" s="11">
        <v>23328.799999999999</v>
      </c>
      <c r="D13" s="19">
        <f t="shared" si="0"/>
        <v>72.708912520414387</v>
      </c>
    </row>
    <row r="14" spans="1:4" x14ac:dyDescent="0.25">
      <c r="A14" s="8" t="s">
        <v>10</v>
      </c>
      <c r="B14" s="15">
        <v>35952</v>
      </c>
      <c r="C14" s="11">
        <v>30878.799999999999</v>
      </c>
      <c r="D14" s="19">
        <f t="shared" si="0"/>
        <v>85.888963061860252</v>
      </c>
    </row>
    <row r="15" spans="1:4" x14ac:dyDescent="0.25">
      <c r="A15" s="8" t="s">
        <v>11</v>
      </c>
      <c r="B15" s="15">
        <v>36800.300000000003</v>
      </c>
      <c r="C15" s="11">
        <v>33183</v>
      </c>
      <c r="D15" s="16">
        <f t="shared" si="0"/>
        <v>90.170460566897546</v>
      </c>
    </row>
    <row r="16" spans="1:4" x14ac:dyDescent="0.25">
      <c r="A16" s="8" t="s">
        <v>12</v>
      </c>
      <c r="B16" s="15">
        <v>57087.199999999997</v>
      </c>
      <c r="C16" s="11">
        <v>53439.4</v>
      </c>
      <c r="D16" s="16">
        <f t="shared" si="0"/>
        <v>93.61012626298016</v>
      </c>
    </row>
    <row r="17" spans="1:4" x14ac:dyDescent="0.25">
      <c r="A17" s="8" t="s">
        <v>13</v>
      </c>
      <c r="B17" s="15">
        <v>31920.6</v>
      </c>
      <c r="C17" s="11">
        <v>22140.799999999999</v>
      </c>
      <c r="D17" s="19">
        <f t="shared" si="0"/>
        <v>69.362104722342309</v>
      </c>
    </row>
    <row r="18" spans="1:4" x14ac:dyDescent="0.25">
      <c r="A18" s="8" t="s">
        <v>14</v>
      </c>
      <c r="B18" s="15">
        <v>36380.5</v>
      </c>
      <c r="C18" s="11">
        <v>30848.5</v>
      </c>
      <c r="D18" s="19">
        <f t="shared" si="0"/>
        <v>84.794051758497005</v>
      </c>
    </row>
    <row r="19" spans="1:4" x14ac:dyDescent="0.25">
      <c r="A19" s="8" t="s">
        <v>15</v>
      </c>
      <c r="B19" s="15">
        <v>32862.199999999997</v>
      </c>
      <c r="C19" s="11">
        <v>31162.7</v>
      </c>
      <c r="D19" s="16">
        <f t="shared" si="0"/>
        <v>94.828404671628803</v>
      </c>
    </row>
    <row r="20" spans="1:4" x14ac:dyDescent="0.25">
      <c r="A20" s="8" t="s">
        <v>16</v>
      </c>
      <c r="B20" s="15">
        <v>30557.200000000001</v>
      </c>
      <c r="C20" s="11">
        <v>30912.6</v>
      </c>
      <c r="D20" s="17">
        <f t="shared" si="0"/>
        <v>101.16306467870093</v>
      </c>
    </row>
    <row r="21" spans="1:4" x14ac:dyDescent="0.25">
      <c r="A21" s="8" t="s">
        <v>17</v>
      </c>
      <c r="B21" s="15">
        <v>35010.1</v>
      </c>
      <c r="C21" s="11">
        <v>33892.1</v>
      </c>
      <c r="D21" s="16">
        <f t="shared" si="0"/>
        <v>96.806635799383614</v>
      </c>
    </row>
    <row r="22" spans="1:4" x14ac:dyDescent="0.25">
      <c r="A22" s="8" t="s">
        <v>18</v>
      </c>
      <c r="B22" s="15">
        <v>39878.400000000001</v>
      </c>
      <c r="C22" s="11">
        <v>33032.300000000003</v>
      </c>
      <c r="D22" s="19">
        <f t="shared" si="0"/>
        <v>82.832560985395602</v>
      </c>
    </row>
    <row r="23" spans="1:4" x14ac:dyDescent="0.25">
      <c r="A23" s="8" t="s">
        <v>19</v>
      </c>
      <c r="B23" s="15">
        <v>37921.9</v>
      </c>
      <c r="C23" s="11">
        <v>35754.199999999997</v>
      </c>
      <c r="D23" s="16">
        <f t="shared" si="0"/>
        <v>94.283777975259667</v>
      </c>
    </row>
    <row r="24" spans="1:4" x14ac:dyDescent="0.25">
      <c r="A24" s="8" t="s">
        <v>20</v>
      </c>
      <c r="B24" s="15">
        <v>100505.60000000001</v>
      </c>
      <c r="C24" s="11">
        <v>68113.7</v>
      </c>
      <c r="D24" s="19">
        <f t="shared" si="0"/>
        <v>67.771049573357104</v>
      </c>
    </row>
    <row r="25" spans="1:4" ht="18" customHeight="1" x14ac:dyDescent="0.25">
      <c r="A25" s="7" t="s">
        <v>21</v>
      </c>
      <c r="B25" s="14">
        <v>56826.8</v>
      </c>
      <c r="C25" s="10">
        <v>43607.5</v>
      </c>
      <c r="D25" s="6">
        <f t="shared" si="0"/>
        <v>76.737560446831424</v>
      </c>
    </row>
    <row r="26" spans="1:4" x14ac:dyDescent="0.25">
      <c r="A26" s="8" t="s">
        <v>22</v>
      </c>
      <c r="B26" s="15">
        <v>46329.8</v>
      </c>
      <c r="C26" s="11">
        <v>34391.9</v>
      </c>
      <c r="D26" s="19">
        <f t="shared" si="0"/>
        <v>74.232783219439753</v>
      </c>
    </row>
    <row r="27" spans="1:4" x14ac:dyDescent="0.25">
      <c r="A27" s="8" t="s">
        <v>23</v>
      </c>
      <c r="B27" s="15">
        <v>56780.3</v>
      </c>
      <c r="C27" s="11">
        <v>35334.1</v>
      </c>
      <c r="D27" s="19">
        <f t="shared" si="0"/>
        <v>62.229505656010971</v>
      </c>
    </row>
    <row r="28" spans="1:4" ht="15" customHeight="1" x14ac:dyDescent="0.25">
      <c r="A28" s="8" t="s">
        <v>24</v>
      </c>
      <c r="B28" s="15">
        <v>55267.7</v>
      </c>
      <c r="C28" s="11">
        <v>42168.6</v>
      </c>
      <c r="D28" s="19">
        <f t="shared" si="0"/>
        <v>76.298814678374526</v>
      </c>
    </row>
    <row r="29" spans="1:4" ht="25.5" x14ac:dyDescent="0.25">
      <c r="A29" s="12" t="s">
        <v>92</v>
      </c>
      <c r="B29" s="21">
        <v>91676.5</v>
      </c>
      <c r="C29" s="11">
        <v>60343.6</v>
      </c>
      <c r="D29" s="19">
        <f t="shared" si="0"/>
        <v>65.822320878305788</v>
      </c>
    </row>
    <row r="30" spans="1:4" x14ac:dyDescent="0.25">
      <c r="A30" s="12" t="s">
        <v>93</v>
      </c>
      <c r="B30" s="21">
        <v>52151.3</v>
      </c>
      <c r="C30" s="11">
        <v>39040.800000000003</v>
      </c>
      <c r="D30" s="19">
        <f t="shared" si="0"/>
        <v>74.86064585158951</v>
      </c>
    </row>
    <row r="31" spans="1:4" x14ac:dyDescent="0.25">
      <c r="A31" s="8" t="s">
        <v>25</v>
      </c>
      <c r="B31" s="15">
        <v>42778.6</v>
      </c>
      <c r="C31" s="11">
        <v>31678.1</v>
      </c>
      <c r="D31" s="19">
        <f t="shared" si="0"/>
        <v>74.051277975436307</v>
      </c>
    </row>
    <row r="32" spans="1:4" x14ac:dyDescent="0.25">
      <c r="A32" s="8" t="s">
        <v>26</v>
      </c>
      <c r="B32" s="15">
        <v>37496.5</v>
      </c>
      <c r="C32" s="11">
        <v>36744</v>
      </c>
      <c r="D32" s="16">
        <f t="shared" si="0"/>
        <v>97.993146026962521</v>
      </c>
    </row>
    <row r="33" spans="1:4" x14ac:dyDescent="0.25">
      <c r="A33" s="8" t="s">
        <v>27</v>
      </c>
      <c r="B33" s="15">
        <v>48271</v>
      </c>
      <c r="C33" s="11">
        <v>61499.9</v>
      </c>
      <c r="D33" s="17">
        <f t="shared" si="0"/>
        <v>127.40548155207061</v>
      </c>
    </row>
    <row r="34" spans="1:4" x14ac:dyDescent="0.25">
      <c r="A34" s="8" t="s">
        <v>28</v>
      </c>
      <c r="B34" s="15">
        <v>68795.3</v>
      </c>
      <c r="C34" s="11">
        <v>50922.2</v>
      </c>
      <c r="D34" s="19">
        <f t="shared" si="0"/>
        <v>74.019882172183273</v>
      </c>
    </row>
    <row r="35" spans="1:4" x14ac:dyDescent="0.25">
      <c r="A35" s="8" t="s">
        <v>29</v>
      </c>
      <c r="B35" s="15">
        <v>32471.7</v>
      </c>
      <c r="C35" s="11">
        <v>27836.1</v>
      </c>
      <c r="D35" s="19">
        <f t="shared" si="0"/>
        <v>85.724184443684806</v>
      </c>
    </row>
    <row r="36" spans="1:4" x14ac:dyDescent="0.25">
      <c r="A36" s="8" t="s">
        <v>30</v>
      </c>
      <c r="B36" s="15">
        <v>31486.1</v>
      </c>
      <c r="C36" s="11">
        <v>27291.4</v>
      </c>
      <c r="D36" s="19">
        <f t="shared" si="0"/>
        <v>86.677613296025882</v>
      </c>
    </row>
    <row r="37" spans="1:4" x14ac:dyDescent="0.25">
      <c r="A37" s="8" t="s">
        <v>31</v>
      </c>
      <c r="B37" s="15">
        <v>68383.199999999997</v>
      </c>
      <c r="C37" s="11">
        <v>60878.3</v>
      </c>
      <c r="D37" s="19">
        <f t="shared" si="0"/>
        <v>89.025228418675937</v>
      </c>
    </row>
    <row r="38" spans="1:4" ht="18" customHeight="1" x14ac:dyDescent="0.25">
      <c r="A38" s="7" t="s">
        <v>32</v>
      </c>
      <c r="B38" s="14">
        <v>36166</v>
      </c>
      <c r="C38" s="10">
        <v>26602.6</v>
      </c>
      <c r="D38" s="6">
        <f t="shared" si="0"/>
        <v>73.556931925012435</v>
      </c>
    </row>
    <row r="39" spans="1:4" x14ac:dyDescent="0.25">
      <c r="A39" s="8" t="s">
        <v>33</v>
      </c>
      <c r="B39" s="15">
        <v>31792.799999999999</v>
      </c>
      <c r="C39" s="11">
        <v>23444.9</v>
      </c>
      <c r="D39" s="19">
        <f t="shared" si="0"/>
        <v>73.742797111295644</v>
      </c>
    </row>
    <row r="40" spans="1:4" x14ac:dyDescent="0.25">
      <c r="A40" s="8" t="s">
        <v>34</v>
      </c>
      <c r="B40" s="15">
        <v>31694.799999999999</v>
      </c>
      <c r="C40" s="11">
        <v>21546.1</v>
      </c>
      <c r="D40" s="19">
        <f t="shared" si="0"/>
        <v>67.979920996504148</v>
      </c>
    </row>
    <row r="41" spans="1:4" x14ac:dyDescent="0.25">
      <c r="A41" s="9" t="s">
        <v>35</v>
      </c>
      <c r="B41" s="15">
        <v>33570.9</v>
      </c>
      <c r="C41" s="11">
        <v>26287.3</v>
      </c>
      <c r="D41" s="19">
        <f t="shared" si="0"/>
        <v>78.303828613471779</v>
      </c>
    </row>
    <row r="42" spans="1:4" x14ac:dyDescent="0.25">
      <c r="A42" s="8" t="s">
        <v>36</v>
      </c>
      <c r="B42" s="15">
        <v>37666.300000000003</v>
      </c>
      <c r="C42" s="11">
        <v>30924.5</v>
      </c>
      <c r="D42" s="19">
        <f t="shared" si="0"/>
        <v>82.101241693503198</v>
      </c>
    </row>
    <row r="43" spans="1:4" x14ac:dyDescent="0.25">
      <c r="A43" s="8" t="s">
        <v>37</v>
      </c>
      <c r="B43" s="15">
        <v>39037.199999999997</v>
      </c>
      <c r="C43" s="11">
        <v>18244.7</v>
      </c>
      <c r="D43" s="18">
        <f t="shared" si="0"/>
        <v>46.736702427428199</v>
      </c>
    </row>
    <row r="44" spans="1:4" x14ac:dyDescent="0.25">
      <c r="A44" s="8" t="s">
        <v>38</v>
      </c>
      <c r="B44" s="15">
        <v>35599.4</v>
      </c>
      <c r="C44" s="11">
        <v>24991.200000000001</v>
      </c>
      <c r="D44" s="19">
        <f t="shared" si="0"/>
        <v>70.20118316600842</v>
      </c>
    </row>
    <row r="45" spans="1:4" x14ac:dyDescent="0.25">
      <c r="A45" s="8" t="s">
        <v>39</v>
      </c>
      <c r="B45" s="15">
        <v>35562.9</v>
      </c>
      <c r="C45" s="11">
        <v>28205.200000000001</v>
      </c>
      <c r="D45" s="19">
        <f t="shared" si="0"/>
        <v>79.310742374778215</v>
      </c>
    </row>
    <row r="46" spans="1:4" x14ac:dyDescent="0.25">
      <c r="A46" s="9" t="s">
        <v>40</v>
      </c>
      <c r="B46" s="15">
        <v>35527.1</v>
      </c>
      <c r="C46" s="11">
        <v>32805.599999999999</v>
      </c>
      <c r="D46" s="16">
        <f t="shared" si="0"/>
        <v>92.339650576602082</v>
      </c>
    </row>
    <row r="47" spans="1:4" ht="18" customHeight="1" x14ac:dyDescent="0.25">
      <c r="A47" s="7" t="s">
        <v>41</v>
      </c>
      <c r="B47" s="14">
        <v>31452.1</v>
      </c>
      <c r="C47" s="10">
        <v>18975</v>
      </c>
      <c r="D47" s="6">
        <f t="shared" si="0"/>
        <v>60.32983489178784</v>
      </c>
    </row>
    <row r="48" spans="1:4" x14ac:dyDescent="0.25">
      <c r="A48" s="8" t="s">
        <v>42</v>
      </c>
      <c r="B48" s="15">
        <v>30108.7</v>
      </c>
      <c r="C48" s="11">
        <v>15531.2</v>
      </c>
      <c r="D48" s="19">
        <f t="shared" si="0"/>
        <v>51.583761504149962</v>
      </c>
    </row>
    <row r="49" spans="1:4" x14ac:dyDescent="0.25">
      <c r="A49" s="8" t="s">
        <v>43</v>
      </c>
      <c r="B49" s="15">
        <v>30161.8</v>
      </c>
      <c r="C49" s="11">
        <v>16924.900000000001</v>
      </c>
      <c r="D49" s="19">
        <f t="shared" si="0"/>
        <v>56.113693479832115</v>
      </c>
    </row>
    <row r="50" spans="1:4" x14ac:dyDescent="0.25">
      <c r="A50" s="8" t="s">
        <v>44</v>
      </c>
      <c r="B50" s="15">
        <v>29908.2</v>
      </c>
      <c r="C50" s="11">
        <v>16648.900000000001</v>
      </c>
      <c r="D50" s="19">
        <f t="shared" si="0"/>
        <v>55.66667335379595</v>
      </c>
    </row>
    <row r="51" spans="1:4" ht="15" customHeight="1" x14ac:dyDescent="0.25">
      <c r="A51" s="8" t="s">
        <v>45</v>
      </c>
      <c r="B51" s="15">
        <v>29925.8</v>
      </c>
      <c r="C51" s="11">
        <v>15194.3</v>
      </c>
      <c r="D51" s="18">
        <f t="shared" si="0"/>
        <v>50.773245828014623</v>
      </c>
    </row>
    <row r="52" spans="1:4" ht="15" customHeight="1" x14ac:dyDescent="0.25">
      <c r="A52" s="8" t="s">
        <v>46</v>
      </c>
      <c r="B52" s="15">
        <v>30508.2</v>
      </c>
      <c r="C52" s="11">
        <v>15540.5</v>
      </c>
      <c r="D52" s="18">
        <f t="shared" si="0"/>
        <v>50.93876400443159</v>
      </c>
    </row>
    <row r="53" spans="1:4" x14ac:dyDescent="0.25">
      <c r="A53" s="8" t="s">
        <v>47</v>
      </c>
      <c r="B53" s="15">
        <v>29610.6</v>
      </c>
      <c r="C53" s="11">
        <v>20581.400000000001</v>
      </c>
      <c r="D53" s="19">
        <f t="shared" si="0"/>
        <v>69.506865784550129</v>
      </c>
    </row>
    <row r="54" spans="1:4" x14ac:dyDescent="0.25">
      <c r="A54" s="8" t="s">
        <v>48</v>
      </c>
      <c r="B54" s="15">
        <v>33707.5</v>
      </c>
      <c r="C54" s="11">
        <v>26704.2</v>
      </c>
      <c r="D54" s="19">
        <f t="shared" si="0"/>
        <v>79.223318252614405</v>
      </c>
    </row>
    <row r="55" spans="1:4" ht="18" customHeight="1" x14ac:dyDescent="0.25">
      <c r="A55" s="7" t="s">
        <v>49</v>
      </c>
      <c r="B55" s="14">
        <v>36811.1</v>
      </c>
      <c r="C55" s="10">
        <v>27329.9</v>
      </c>
      <c r="D55" s="6">
        <f t="shared" si="0"/>
        <v>74.243638467744788</v>
      </c>
    </row>
    <row r="56" spans="1:4" x14ac:dyDescent="0.25">
      <c r="A56" s="8" t="s">
        <v>50</v>
      </c>
      <c r="B56" s="15">
        <v>38706.300000000003</v>
      </c>
      <c r="C56" s="11">
        <v>27300.7</v>
      </c>
      <c r="D56" s="19">
        <f t="shared" si="0"/>
        <v>70.532962334296997</v>
      </c>
    </row>
    <row r="57" spans="1:4" x14ac:dyDescent="0.25">
      <c r="A57" s="8" t="s">
        <v>51</v>
      </c>
      <c r="B57" s="15">
        <v>32190.2</v>
      </c>
      <c r="C57" s="11">
        <v>24108.400000000001</v>
      </c>
      <c r="D57" s="19">
        <f t="shared" si="0"/>
        <v>74.893601158116454</v>
      </c>
    </row>
    <row r="58" spans="1:4" x14ac:dyDescent="0.25">
      <c r="A58" s="8" t="s">
        <v>52</v>
      </c>
      <c r="B58" s="15">
        <v>31097.200000000001</v>
      </c>
      <c r="C58" s="11">
        <v>23477.5</v>
      </c>
      <c r="D58" s="19">
        <f t="shared" si="0"/>
        <v>75.497150868888525</v>
      </c>
    </row>
    <row r="59" spans="1:4" x14ac:dyDescent="0.25">
      <c r="A59" s="8" t="s">
        <v>53</v>
      </c>
      <c r="B59" s="15">
        <v>39588.300000000003</v>
      </c>
      <c r="C59" s="11">
        <v>34032.199999999997</v>
      </c>
      <c r="D59" s="19">
        <f t="shared" si="0"/>
        <v>85.965297827893579</v>
      </c>
    </row>
    <row r="60" spans="1:4" x14ac:dyDescent="0.25">
      <c r="A60" s="8" t="s">
        <v>54</v>
      </c>
      <c r="B60" s="15">
        <v>35953.1</v>
      </c>
      <c r="C60" s="11">
        <v>26670.1</v>
      </c>
      <c r="D60" s="19">
        <f t="shared" si="0"/>
        <v>74.180251494307853</v>
      </c>
    </row>
    <row r="61" spans="1:4" x14ac:dyDescent="0.25">
      <c r="A61" s="8" t="s">
        <v>55</v>
      </c>
      <c r="B61" s="15">
        <v>31889.7</v>
      </c>
      <c r="C61" s="11">
        <v>25689.3</v>
      </c>
      <c r="D61" s="19">
        <f t="shared" si="0"/>
        <v>80.556731483833332</v>
      </c>
    </row>
    <row r="62" spans="1:4" x14ac:dyDescent="0.25">
      <c r="A62" s="8" t="s">
        <v>56</v>
      </c>
      <c r="B62" s="15">
        <v>41203.300000000003</v>
      </c>
      <c r="C62" s="11">
        <v>30275.3</v>
      </c>
      <c r="D62" s="19">
        <f t="shared" si="0"/>
        <v>73.477852502105407</v>
      </c>
    </row>
    <row r="63" spans="1:4" x14ac:dyDescent="0.25">
      <c r="A63" s="8" t="s">
        <v>57</v>
      </c>
      <c r="B63" s="15">
        <v>32402.3</v>
      </c>
      <c r="C63" s="11">
        <v>27015.5</v>
      </c>
      <c r="D63" s="19">
        <f t="shared" si="0"/>
        <v>83.375254225780267</v>
      </c>
    </row>
    <row r="64" spans="1:4" x14ac:dyDescent="0.25">
      <c r="A64" s="8" t="s">
        <v>58</v>
      </c>
      <c r="B64" s="15">
        <v>37448.6</v>
      </c>
      <c r="C64" s="11">
        <v>26633.7</v>
      </c>
      <c r="D64" s="19">
        <f t="shared" si="0"/>
        <v>71.120682749154852</v>
      </c>
    </row>
    <row r="65" spans="1:4" x14ac:dyDescent="0.25">
      <c r="A65" s="8" t="s">
        <v>59</v>
      </c>
      <c r="B65" s="15">
        <v>35011</v>
      </c>
      <c r="C65" s="11">
        <v>29578.7</v>
      </c>
      <c r="D65" s="19">
        <f t="shared" si="0"/>
        <v>84.484019308217412</v>
      </c>
    </row>
    <row r="66" spans="1:4" x14ac:dyDescent="0.25">
      <c r="A66" s="8" t="s">
        <v>60</v>
      </c>
      <c r="B66" s="15">
        <v>32762.3</v>
      </c>
      <c r="C66" s="11">
        <v>29415.9</v>
      </c>
      <c r="D66" s="19">
        <f t="shared" si="0"/>
        <v>89.785820897800221</v>
      </c>
    </row>
    <row r="67" spans="1:4" x14ac:dyDescent="0.25">
      <c r="A67" s="8" t="s">
        <v>61</v>
      </c>
      <c r="B67" s="15">
        <v>38746.800000000003</v>
      </c>
      <c r="C67" s="11">
        <v>25528.3</v>
      </c>
      <c r="D67" s="19">
        <f t="shared" si="0"/>
        <v>65.884924690555081</v>
      </c>
    </row>
    <row r="68" spans="1:4" x14ac:dyDescent="0.25">
      <c r="A68" s="8" t="s">
        <v>62</v>
      </c>
      <c r="B68" s="15">
        <v>33365.300000000003</v>
      </c>
      <c r="C68" s="11">
        <v>22956.400000000001</v>
      </c>
      <c r="D68" s="19">
        <f t="shared" si="0"/>
        <v>68.803217714212067</v>
      </c>
    </row>
    <row r="69" spans="1:4" x14ac:dyDescent="0.25">
      <c r="A69" s="8" t="s">
        <v>63</v>
      </c>
      <c r="B69" s="15">
        <v>32653.3</v>
      </c>
      <c r="C69" s="11">
        <v>25356.2</v>
      </c>
      <c r="D69" s="19">
        <f t="shared" si="0"/>
        <v>77.652794663939034</v>
      </c>
    </row>
    <row r="70" spans="1:4" ht="18" customHeight="1" x14ac:dyDescent="0.25">
      <c r="A70" s="7" t="s">
        <v>64</v>
      </c>
      <c r="B70" s="14">
        <v>54154.5</v>
      </c>
      <c r="C70" s="10">
        <v>38809.4</v>
      </c>
      <c r="D70" s="6">
        <f t="shared" ref="D70:D100" si="1">C70/B70*100</f>
        <v>71.664219963253288</v>
      </c>
    </row>
    <row r="71" spans="1:4" x14ac:dyDescent="0.25">
      <c r="A71" s="8" t="s">
        <v>65</v>
      </c>
      <c r="B71" s="15">
        <v>32679.1</v>
      </c>
      <c r="C71" s="11">
        <v>19017.5</v>
      </c>
      <c r="D71" s="19">
        <f t="shared" si="1"/>
        <v>58.194687124186409</v>
      </c>
    </row>
    <row r="72" spans="1:4" x14ac:dyDescent="0.25">
      <c r="A72" s="8" t="s">
        <v>66</v>
      </c>
      <c r="B72" s="15">
        <v>43154</v>
      </c>
      <c r="C72" s="11">
        <v>39596.400000000001</v>
      </c>
      <c r="D72" s="16">
        <f t="shared" si="1"/>
        <v>91.756036520368909</v>
      </c>
    </row>
    <row r="73" spans="1:4" x14ac:dyDescent="0.25">
      <c r="A73" s="8" t="s">
        <v>67</v>
      </c>
      <c r="B73" s="15">
        <v>77795.399999999994</v>
      </c>
      <c r="C73" s="11">
        <v>56577.1</v>
      </c>
      <c r="D73" s="19">
        <f t="shared" si="1"/>
        <v>72.725508192001072</v>
      </c>
    </row>
    <row r="74" spans="1:4" ht="25.5" x14ac:dyDescent="0.25">
      <c r="A74" s="20" t="s">
        <v>94</v>
      </c>
      <c r="B74" s="21">
        <v>79056.899999999994</v>
      </c>
      <c r="C74" s="11">
        <v>55583.4</v>
      </c>
      <c r="D74" s="19">
        <f t="shared" si="1"/>
        <v>70.308094549621856</v>
      </c>
    </row>
    <row r="75" spans="1:4" ht="25.5" x14ac:dyDescent="0.25">
      <c r="A75" s="20" t="s">
        <v>95</v>
      </c>
      <c r="B75" s="21">
        <v>110759.1</v>
      </c>
      <c r="C75" s="11">
        <v>85489.4</v>
      </c>
      <c r="D75" s="19">
        <f t="shared" si="1"/>
        <v>77.184989766077905</v>
      </c>
    </row>
    <row r="76" spans="1:4" x14ac:dyDescent="0.25">
      <c r="A76" s="20" t="s">
        <v>96</v>
      </c>
      <c r="B76" s="21">
        <v>50634.2</v>
      </c>
      <c r="C76" s="11">
        <v>49131.4</v>
      </c>
      <c r="D76" s="16">
        <f t="shared" si="1"/>
        <v>97.032045534441153</v>
      </c>
    </row>
    <row r="77" spans="1:4" x14ac:dyDescent="0.25">
      <c r="A77" s="8" t="s">
        <v>68</v>
      </c>
      <c r="B77" s="15">
        <v>38692.5</v>
      </c>
      <c r="C77" s="11">
        <v>29796.1</v>
      </c>
      <c r="D77" s="6">
        <f t="shared" si="1"/>
        <v>77.007430380564699</v>
      </c>
    </row>
    <row r="78" spans="1:4" ht="18" customHeight="1" x14ac:dyDescent="0.25">
      <c r="A78" s="7" t="s">
        <v>69</v>
      </c>
      <c r="B78" s="14">
        <v>43897</v>
      </c>
      <c r="C78" s="10">
        <v>30387</v>
      </c>
      <c r="D78" s="6">
        <f t="shared" si="1"/>
        <v>69.223409344602132</v>
      </c>
    </row>
    <row r="79" spans="1:4" x14ac:dyDescent="0.25">
      <c r="A79" s="8" t="s">
        <v>70</v>
      </c>
      <c r="B79" s="15">
        <v>36185.599999999999</v>
      </c>
      <c r="C79" s="11">
        <v>25951.9</v>
      </c>
      <c r="D79" s="19">
        <f t="shared" si="1"/>
        <v>71.718860541209779</v>
      </c>
    </row>
    <row r="80" spans="1:4" x14ac:dyDescent="0.25">
      <c r="A80" s="8" t="s">
        <v>71</v>
      </c>
      <c r="B80" s="15">
        <v>43923.9</v>
      </c>
      <c r="C80" s="11">
        <v>27696.5</v>
      </c>
      <c r="D80" s="19">
        <f t="shared" si="1"/>
        <v>63.055648519370997</v>
      </c>
    </row>
    <row r="81" spans="1:4" x14ac:dyDescent="0.25">
      <c r="A81" s="8" t="s">
        <v>72</v>
      </c>
      <c r="B81" s="15">
        <v>43518.7</v>
      </c>
      <c r="C81" s="11">
        <v>31790.7</v>
      </c>
      <c r="D81" s="19">
        <f t="shared" si="1"/>
        <v>73.050665575947818</v>
      </c>
    </row>
    <row r="82" spans="1:4" x14ac:dyDescent="0.25">
      <c r="A82" s="8" t="s">
        <v>73</v>
      </c>
      <c r="B82" s="15">
        <v>29982.6</v>
      </c>
      <c r="C82" s="11">
        <v>24588.1</v>
      </c>
      <c r="D82" s="19">
        <f t="shared" si="1"/>
        <v>82.007897914123532</v>
      </c>
    </row>
    <row r="83" spans="1:4" x14ac:dyDescent="0.25">
      <c r="A83" s="8" t="s">
        <v>74</v>
      </c>
      <c r="B83" s="15">
        <v>53985.5</v>
      </c>
      <c r="C83" s="11">
        <v>30525.599999999999</v>
      </c>
      <c r="D83" s="19">
        <f t="shared" si="1"/>
        <v>56.544072019338522</v>
      </c>
    </row>
    <row r="84" spans="1:4" x14ac:dyDescent="0.25">
      <c r="A84" s="8" t="s">
        <v>75</v>
      </c>
      <c r="B84" s="15">
        <v>49653.8</v>
      </c>
      <c r="C84" s="11">
        <v>33829.300000000003</v>
      </c>
      <c r="D84" s="19">
        <f t="shared" si="1"/>
        <v>68.130334435632321</v>
      </c>
    </row>
    <row r="85" spans="1:4" x14ac:dyDescent="0.25">
      <c r="A85" s="8" t="s">
        <v>76</v>
      </c>
      <c r="B85" s="15">
        <v>43434.8</v>
      </c>
      <c r="C85" s="11">
        <v>34524.1</v>
      </c>
      <c r="D85" s="19">
        <f t="shared" si="1"/>
        <v>79.484883089135892</v>
      </c>
    </row>
    <row r="86" spans="1:4" x14ac:dyDescent="0.25">
      <c r="A86" s="8" t="s">
        <v>77</v>
      </c>
      <c r="B86" s="15">
        <v>41119.699999999997</v>
      </c>
      <c r="C86" s="11">
        <v>32364.1</v>
      </c>
      <c r="D86" s="19">
        <f t="shared" si="1"/>
        <v>78.707043096131528</v>
      </c>
    </row>
    <row r="87" spans="1:4" x14ac:dyDescent="0.25">
      <c r="A87" s="8" t="s">
        <v>78</v>
      </c>
      <c r="B87" s="15">
        <v>37487.599999999999</v>
      </c>
      <c r="C87" s="11">
        <v>29403.1</v>
      </c>
      <c r="D87" s="19">
        <f t="shared" si="1"/>
        <v>78.434202242874974</v>
      </c>
    </row>
    <row r="88" spans="1:4" x14ac:dyDescent="0.25">
      <c r="A88" s="8" t="s">
        <v>79</v>
      </c>
      <c r="B88" s="15">
        <v>47373.2</v>
      </c>
      <c r="C88" s="11">
        <v>34903.599999999999</v>
      </c>
      <c r="D88" s="19">
        <f t="shared" si="1"/>
        <v>73.677944491822373</v>
      </c>
    </row>
    <row r="89" spans="1:4" ht="18" customHeight="1" x14ac:dyDescent="0.25">
      <c r="A89" s="7" t="s">
        <v>80</v>
      </c>
      <c r="B89" s="14">
        <v>59862.6</v>
      </c>
      <c r="C89" s="10">
        <v>39568.800000000003</v>
      </c>
      <c r="D89" s="6">
        <f t="shared" si="1"/>
        <v>66.099367551693391</v>
      </c>
    </row>
    <row r="90" spans="1:4" x14ac:dyDescent="0.25">
      <c r="A90" s="8" t="s">
        <v>81</v>
      </c>
      <c r="B90" s="15">
        <v>41724.199999999997</v>
      </c>
      <c r="C90" s="11">
        <v>30128.400000000001</v>
      </c>
      <c r="D90" s="19">
        <f t="shared" si="1"/>
        <v>72.208454565935369</v>
      </c>
    </row>
    <row r="91" spans="1:4" x14ac:dyDescent="0.25">
      <c r="A91" s="8" t="s">
        <v>82</v>
      </c>
      <c r="B91" s="15">
        <v>76623.199999999997</v>
      </c>
      <c r="C91" s="11">
        <v>39952.199999999997</v>
      </c>
      <c r="D91" s="19">
        <f t="shared" si="1"/>
        <v>52.141126969377417</v>
      </c>
    </row>
    <row r="92" spans="1:4" x14ac:dyDescent="0.25">
      <c r="A92" s="8" t="s">
        <v>83</v>
      </c>
      <c r="B92" s="15">
        <v>46980</v>
      </c>
      <c r="C92" s="11">
        <v>25562.7</v>
      </c>
      <c r="D92" s="19">
        <f t="shared" si="1"/>
        <v>54.411877394636022</v>
      </c>
    </row>
    <row r="93" spans="1:4" x14ac:dyDescent="0.25">
      <c r="A93" s="8" t="s">
        <v>84</v>
      </c>
      <c r="B93" s="15">
        <v>83132.899999999994</v>
      </c>
      <c r="C93" s="11">
        <v>78090.8</v>
      </c>
      <c r="D93" s="16">
        <f t="shared" si="1"/>
        <v>93.934892202726004</v>
      </c>
    </row>
    <row r="94" spans="1:4" x14ac:dyDescent="0.25">
      <c r="A94" s="8" t="s">
        <v>85</v>
      </c>
      <c r="B94" s="15">
        <v>49699.199999999997</v>
      </c>
      <c r="C94" s="11">
        <v>46381.599999999999</v>
      </c>
      <c r="D94" s="16">
        <f t="shared" si="1"/>
        <v>93.324641040499642</v>
      </c>
    </row>
    <row r="95" spans="1:4" x14ac:dyDescent="0.25">
      <c r="A95" s="8" t="s">
        <v>86</v>
      </c>
      <c r="B95" s="15">
        <v>52454.5</v>
      </c>
      <c r="C95" s="11">
        <v>47358.5</v>
      </c>
      <c r="D95" s="16">
        <f t="shared" si="1"/>
        <v>90.284913591779542</v>
      </c>
    </row>
    <row r="96" spans="1:4" x14ac:dyDescent="0.25">
      <c r="A96" s="8" t="s">
        <v>87</v>
      </c>
      <c r="B96" s="15">
        <v>52433.3</v>
      </c>
      <c r="C96" s="11">
        <v>42747.8</v>
      </c>
      <c r="D96" s="19">
        <f t="shared" si="1"/>
        <v>81.52796028478086</v>
      </c>
    </row>
    <row r="97" spans="1:4" x14ac:dyDescent="0.25">
      <c r="A97" s="8" t="s">
        <v>88</v>
      </c>
      <c r="B97" s="15">
        <v>102397.4</v>
      </c>
      <c r="C97" s="11">
        <v>70058.100000000006</v>
      </c>
      <c r="D97" s="19">
        <f t="shared" si="1"/>
        <v>68.41785045323418</v>
      </c>
    </row>
    <row r="98" spans="1:4" x14ac:dyDescent="0.25">
      <c r="A98" s="8" t="s">
        <v>89</v>
      </c>
      <c r="B98" s="15">
        <v>91577.3</v>
      </c>
      <c r="C98" s="11">
        <v>83230.100000000006</v>
      </c>
      <c r="D98" s="16">
        <f t="shared" si="1"/>
        <v>90.885077415473049</v>
      </c>
    </row>
    <row r="99" spans="1:4" x14ac:dyDescent="0.25">
      <c r="A99" s="8" t="s">
        <v>90</v>
      </c>
      <c r="B99" s="15">
        <v>46688.800000000003</v>
      </c>
      <c r="C99" s="11">
        <v>26024.3</v>
      </c>
      <c r="D99" s="19">
        <f t="shared" si="1"/>
        <v>55.739920494851006</v>
      </c>
    </row>
    <row r="100" spans="1:4" x14ac:dyDescent="0.25">
      <c r="A100" s="8" t="s">
        <v>91</v>
      </c>
      <c r="B100" s="15">
        <v>121314</v>
      </c>
      <c r="C100" s="11">
        <v>76598.399999999994</v>
      </c>
      <c r="D100" s="19">
        <f t="shared" si="1"/>
        <v>63.140610317028532</v>
      </c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D195" s="3"/>
    </row>
    <row r="196" spans="1:4" x14ac:dyDescent="0.25">
      <c r="D196" s="3"/>
    </row>
    <row r="197" spans="1:4" x14ac:dyDescent="0.25">
      <c r="D197" s="3"/>
    </row>
    <row r="198" spans="1:4" x14ac:dyDescent="0.25">
      <c r="D198" s="3"/>
    </row>
    <row r="199" spans="1:4" x14ac:dyDescent="0.25">
      <c r="D199" s="3"/>
    </row>
    <row r="200" spans="1:4" x14ac:dyDescent="0.25">
      <c r="D200" s="3"/>
    </row>
    <row r="201" spans="1:4" x14ac:dyDescent="0.25">
      <c r="D201" s="3"/>
    </row>
    <row r="202" spans="1:4" x14ac:dyDescent="0.25">
      <c r="D202" s="3"/>
    </row>
    <row r="203" spans="1:4" x14ac:dyDescent="0.25">
      <c r="D203" s="3"/>
    </row>
    <row r="204" spans="1:4" x14ac:dyDescent="0.25">
      <c r="D204" s="3"/>
    </row>
    <row r="205" spans="1:4" x14ac:dyDescent="0.25">
      <c r="D205" s="3"/>
    </row>
    <row r="206" spans="1:4" x14ac:dyDescent="0.25">
      <c r="D206" s="3"/>
    </row>
    <row r="207" spans="1:4" x14ac:dyDescent="0.25">
      <c r="D207" s="3"/>
    </row>
    <row r="208" spans="1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</sheetData>
  <mergeCells count="4">
    <mergeCell ref="A1:D1"/>
    <mergeCell ref="A3:A4"/>
    <mergeCell ref="B3:B4"/>
    <mergeCell ref="C3:D3"/>
  </mergeCells>
  <pageMargins left="0.94488188976377963" right="0.70866141732283472" top="0.74803149606299213" bottom="0.74803149606299213" header="0.31496062992125984" footer="0.31496062992125984"/>
  <pageSetup paperSize="9" orientation="portrait" r:id="rId1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C603-708E-4BDF-8DAB-4CB17EC588D7}">
  <sheetPr>
    <tabColor theme="5" tint="0.59999389629810485"/>
  </sheetPr>
  <dimension ref="A1:C89"/>
  <sheetViews>
    <sheetView workbookViewId="0">
      <selection activeCell="C40" sqref="C40"/>
    </sheetView>
  </sheetViews>
  <sheetFormatPr defaultRowHeight="15" x14ac:dyDescent="0.25"/>
  <cols>
    <col min="1" max="1" width="7.7109375" customWidth="1"/>
    <col min="2" max="2" width="35.42578125" customWidth="1"/>
    <col min="3" max="3" width="20.7109375" customWidth="1"/>
  </cols>
  <sheetData>
    <row r="1" spans="1:3" ht="41.25" customHeight="1" x14ac:dyDescent="0.25">
      <c r="A1" s="78" t="s">
        <v>102</v>
      </c>
      <c r="B1" s="79"/>
      <c r="C1" s="79"/>
    </row>
    <row r="2" spans="1:3" s="22" customFormat="1" ht="15" customHeight="1" x14ac:dyDescent="0.25">
      <c r="A2" s="24"/>
      <c r="B2" s="25"/>
      <c r="C2" s="26" t="s">
        <v>0</v>
      </c>
    </row>
    <row r="3" spans="1:3" x14ac:dyDescent="0.25">
      <c r="A3" s="23" t="s">
        <v>103</v>
      </c>
      <c r="B3" s="23" t="s">
        <v>104</v>
      </c>
      <c r="C3" s="23" t="s">
        <v>105</v>
      </c>
    </row>
    <row r="4" spans="1:3" ht="27.95" customHeight="1" x14ac:dyDescent="0.25">
      <c r="A4" s="27">
        <v>1</v>
      </c>
      <c r="B4" s="28" t="s">
        <v>95</v>
      </c>
      <c r="C4" s="29">
        <v>85489.4</v>
      </c>
    </row>
    <row r="5" spans="1:3" x14ac:dyDescent="0.25">
      <c r="A5" s="27">
        <v>2</v>
      </c>
      <c r="B5" s="30" t="s">
        <v>89</v>
      </c>
      <c r="C5" s="29">
        <v>83230.100000000006</v>
      </c>
    </row>
    <row r="6" spans="1:3" x14ac:dyDescent="0.25">
      <c r="A6" s="55">
        <v>3</v>
      </c>
      <c r="B6" s="56" t="s">
        <v>84</v>
      </c>
      <c r="C6" s="57">
        <v>78090.8</v>
      </c>
    </row>
    <row r="7" spans="1:3" x14ac:dyDescent="0.25">
      <c r="A7" s="55">
        <v>4</v>
      </c>
      <c r="B7" s="56" t="s">
        <v>91</v>
      </c>
      <c r="C7" s="57">
        <v>76598.399999999994</v>
      </c>
    </row>
    <row r="8" spans="1:3" x14ac:dyDescent="0.25">
      <c r="A8" s="55">
        <v>5</v>
      </c>
      <c r="B8" s="56" t="s">
        <v>88</v>
      </c>
      <c r="C8" s="57">
        <v>70058.100000000006</v>
      </c>
    </row>
    <row r="9" spans="1:3" ht="15" customHeight="1" x14ac:dyDescent="0.25">
      <c r="A9" s="31">
        <v>6</v>
      </c>
      <c r="B9" s="32" t="s">
        <v>20</v>
      </c>
      <c r="C9" s="33">
        <v>68113.7</v>
      </c>
    </row>
    <row r="10" spans="1:3" x14ac:dyDescent="0.25">
      <c r="A10" s="31">
        <v>7</v>
      </c>
      <c r="B10" s="32" t="s">
        <v>27</v>
      </c>
      <c r="C10" s="33">
        <v>61499.9</v>
      </c>
    </row>
    <row r="11" spans="1:3" x14ac:dyDescent="0.25">
      <c r="A11" s="31">
        <v>8</v>
      </c>
      <c r="B11" s="32" t="s">
        <v>31</v>
      </c>
      <c r="C11" s="33">
        <v>60878.3</v>
      </c>
    </row>
    <row r="12" spans="1:3" ht="27.95" customHeight="1" x14ac:dyDescent="0.25">
      <c r="A12" s="31">
        <v>9</v>
      </c>
      <c r="B12" s="32" t="s">
        <v>92</v>
      </c>
      <c r="C12" s="33">
        <v>60343.6</v>
      </c>
    </row>
    <row r="13" spans="1:3" ht="27.95" customHeight="1" x14ac:dyDescent="0.25">
      <c r="A13" s="34">
        <v>10</v>
      </c>
      <c r="B13" s="37" t="s">
        <v>94</v>
      </c>
      <c r="C13" s="36">
        <v>55583.4</v>
      </c>
    </row>
    <row r="14" spans="1:3" x14ac:dyDescent="0.25">
      <c r="A14" s="34">
        <v>11</v>
      </c>
      <c r="B14" s="35" t="s">
        <v>12</v>
      </c>
      <c r="C14" s="36">
        <v>53439.4</v>
      </c>
    </row>
    <row r="15" spans="1:3" x14ac:dyDescent="0.25">
      <c r="A15" s="34">
        <v>12</v>
      </c>
      <c r="B15" s="35" t="s">
        <v>28</v>
      </c>
      <c r="C15" s="36">
        <v>50922.2</v>
      </c>
    </row>
    <row r="16" spans="1:3" x14ac:dyDescent="0.25">
      <c r="A16" s="38">
        <v>13</v>
      </c>
      <c r="B16" s="39" t="s">
        <v>96</v>
      </c>
      <c r="C16" s="40">
        <v>49131.4</v>
      </c>
    </row>
    <row r="17" spans="1:3" x14ac:dyDescent="0.25">
      <c r="A17" s="38">
        <v>14</v>
      </c>
      <c r="B17" s="41" t="s">
        <v>86</v>
      </c>
      <c r="C17" s="40">
        <v>47358.5</v>
      </c>
    </row>
    <row r="18" spans="1:3" x14ac:dyDescent="0.25">
      <c r="A18" s="38">
        <v>15</v>
      </c>
      <c r="B18" s="41" t="s">
        <v>85</v>
      </c>
      <c r="C18" s="40">
        <v>46381.599999999999</v>
      </c>
    </row>
    <row r="19" spans="1:3" x14ac:dyDescent="0.25">
      <c r="A19" s="38">
        <v>16</v>
      </c>
      <c r="B19" s="41" t="s">
        <v>87</v>
      </c>
      <c r="C19" s="40">
        <v>42747.8</v>
      </c>
    </row>
    <row r="20" spans="1:3" x14ac:dyDescent="0.25">
      <c r="A20" s="42">
        <v>17</v>
      </c>
      <c r="B20" s="43" t="s">
        <v>82</v>
      </c>
      <c r="C20" s="44">
        <v>39952.199999999997</v>
      </c>
    </row>
    <row r="21" spans="1:3" x14ac:dyDescent="0.25">
      <c r="A21" s="42">
        <v>18</v>
      </c>
      <c r="B21" s="43" t="s">
        <v>66</v>
      </c>
      <c r="C21" s="44">
        <v>39596.400000000001</v>
      </c>
    </row>
    <row r="22" spans="1:3" x14ac:dyDescent="0.25">
      <c r="A22" s="42">
        <v>19</v>
      </c>
      <c r="B22" s="43" t="s">
        <v>93</v>
      </c>
      <c r="C22" s="44">
        <v>39040.800000000003</v>
      </c>
    </row>
    <row r="23" spans="1:3" x14ac:dyDescent="0.25">
      <c r="A23" s="42">
        <v>20</v>
      </c>
      <c r="B23" s="43" t="s">
        <v>26</v>
      </c>
      <c r="C23" s="44">
        <v>36744</v>
      </c>
    </row>
    <row r="24" spans="1:3" x14ac:dyDescent="0.25">
      <c r="A24" s="42">
        <v>21</v>
      </c>
      <c r="B24" s="45" t="s">
        <v>19</v>
      </c>
      <c r="C24" s="44">
        <v>35754.199999999997</v>
      </c>
    </row>
    <row r="25" spans="1:3" x14ac:dyDescent="0.25">
      <c r="A25" s="42">
        <v>22</v>
      </c>
      <c r="B25" s="45" t="s">
        <v>23</v>
      </c>
      <c r="C25" s="44">
        <v>35334.1</v>
      </c>
    </row>
    <row r="26" spans="1:3" x14ac:dyDescent="0.25">
      <c r="A26" s="42">
        <v>23</v>
      </c>
      <c r="B26" s="43" t="s">
        <v>79</v>
      </c>
      <c r="C26" s="44">
        <v>34903.599999999999</v>
      </c>
    </row>
    <row r="27" spans="1:3" x14ac:dyDescent="0.25">
      <c r="A27" s="42">
        <v>24</v>
      </c>
      <c r="B27" s="43" t="s">
        <v>76</v>
      </c>
      <c r="C27" s="44">
        <v>34524.1</v>
      </c>
    </row>
    <row r="28" spans="1:3" x14ac:dyDescent="0.25">
      <c r="A28" s="42">
        <v>25</v>
      </c>
      <c r="B28" s="43" t="s">
        <v>3</v>
      </c>
      <c r="C28" s="44">
        <v>34508.9</v>
      </c>
    </row>
    <row r="29" spans="1:3" x14ac:dyDescent="0.25">
      <c r="A29" s="42">
        <v>26</v>
      </c>
      <c r="B29" s="43" t="s">
        <v>22</v>
      </c>
      <c r="C29" s="44">
        <v>34391.9</v>
      </c>
    </row>
    <row r="30" spans="1:3" x14ac:dyDescent="0.25">
      <c r="A30" s="42">
        <v>27</v>
      </c>
      <c r="B30" s="43" t="s">
        <v>53</v>
      </c>
      <c r="C30" s="44">
        <v>34032.199999999997</v>
      </c>
    </row>
    <row r="31" spans="1:3" x14ac:dyDescent="0.25">
      <c r="A31" s="42">
        <v>28</v>
      </c>
      <c r="B31" s="43" t="s">
        <v>17</v>
      </c>
      <c r="C31" s="44">
        <v>33892.1</v>
      </c>
    </row>
    <row r="32" spans="1:3" x14ac:dyDescent="0.25">
      <c r="A32" s="42">
        <v>29</v>
      </c>
      <c r="B32" s="43" t="s">
        <v>75</v>
      </c>
      <c r="C32" s="44">
        <v>33829.300000000003</v>
      </c>
    </row>
    <row r="33" spans="1:3" x14ac:dyDescent="0.25">
      <c r="A33" s="42">
        <v>30</v>
      </c>
      <c r="B33" s="43" t="s">
        <v>5</v>
      </c>
      <c r="C33" s="44">
        <v>33384.9</v>
      </c>
    </row>
    <row r="34" spans="1:3" x14ac:dyDescent="0.25">
      <c r="A34" s="42">
        <v>31</v>
      </c>
      <c r="B34" s="43" t="s">
        <v>11</v>
      </c>
      <c r="C34" s="44">
        <v>33183</v>
      </c>
    </row>
    <row r="35" spans="1:3" x14ac:dyDescent="0.25">
      <c r="A35" s="42">
        <v>32</v>
      </c>
      <c r="B35" s="43" t="s">
        <v>18</v>
      </c>
      <c r="C35" s="44">
        <v>33032.300000000003</v>
      </c>
    </row>
    <row r="36" spans="1:3" x14ac:dyDescent="0.25">
      <c r="A36" s="42">
        <v>33</v>
      </c>
      <c r="B36" s="46" t="s">
        <v>40</v>
      </c>
      <c r="C36" s="44">
        <v>32805.599999999999</v>
      </c>
    </row>
    <row r="37" spans="1:3" x14ac:dyDescent="0.25">
      <c r="A37" s="42">
        <v>34</v>
      </c>
      <c r="B37" s="43" t="s">
        <v>77</v>
      </c>
      <c r="C37" s="44">
        <v>32364.1</v>
      </c>
    </row>
    <row r="38" spans="1:3" x14ac:dyDescent="0.25">
      <c r="A38" s="42">
        <v>35</v>
      </c>
      <c r="B38" s="43" t="s">
        <v>72</v>
      </c>
      <c r="C38" s="44">
        <v>31790.7</v>
      </c>
    </row>
    <row r="39" spans="1:3" x14ac:dyDescent="0.25">
      <c r="A39" s="42">
        <v>36</v>
      </c>
      <c r="B39" s="43" t="s">
        <v>25</v>
      </c>
      <c r="C39" s="44">
        <v>31678.1</v>
      </c>
    </row>
    <row r="40" spans="1:3" x14ac:dyDescent="0.25">
      <c r="A40" s="47"/>
      <c r="B40" s="48" t="s">
        <v>1</v>
      </c>
      <c r="C40" s="49">
        <v>31426.9</v>
      </c>
    </row>
    <row r="41" spans="1:3" x14ac:dyDescent="0.25">
      <c r="A41" s="42">
        <v>37</v>
      </c>
      <c r="B41" s="43" t="s">
        <v>15</v>
      </c>
      <c r="C41" s="44">
        <v>31162.7</v>
      </c>
    </row>
    <row r="42" spans="1:3" x14ac:dyDescent="0.25">
      <c r="A42" s="42">
        <v>38</v>
      </c>
      <c r="B42" s="43" t="s">
        <v>36</v>
      </c>
      <c r="C42" s="44">
        <v>30924.5</v>
      </c>
    </row>
    <row r="43" spans="1:3" x14ac:dyDescent="0.25">
      <c r="A43" s="42">
        <v>39</v>
      </c>
      <c r="B43" s="43" t="s">
        <v>16</v>
      </c>
      <c r="C43" s="44">
        <v>30912.6</v>
      </c>
    </row>
    <row r="44" spans="1:3" x14ac:dyDescent="0.25">
      <c r="A44" s="42">
        <v>40</v>
      </c>
      <c r="B44" s="43" t="s">
        <v>10</v>
      </c>
      <c r="C44" s="44">
        <v>30878.799999999999</v>
      </c>
    </row>
    <row r="45" spans="1:3" x14ac:dyDescent="0.25">
      <c r="A45" s="42">
        <v>41</v>
      </c>
      <c r="B45" s="43" t="s">
        <v>14</v>
      </c>
      <c r="C45" s="44">
        <v>30848.5</v>
      </c>
    </row>
    <row r="46" spans="1:3" x14ac:dyDescent="0.25">
      <c r="A46" s="42">
        <v>42</v>
      </c>
      <c r="B46" s="43" t="s">
        <v>74</v>
      </c>
      <c r="C46" s="44">
        <v>30525.599999999999</v>
      </c>
    </row>
    <row r="47" spans="1:3" x14ac:dyDescent="0.25">
      <c r="A47" s="42">
        <v>43</v>
      </c>
      <c r="B47" s="43" t="s">
        <v>56</v>
      </c>
      <c r="C47" s="44">
        <v>30275.3</v>
      </c>
    </row>
    <row r="48" spans="1:3" x14ac:dyDescent="0.25">
      <c r="A48" s="42">
        <v>44</v>
      </c>
      <c r="B48" s="43" t="s">
        <v>81</v>
      </c>
      <c r="C48" s="44">
        <v>30128.400000000001</v>
      </c>
    </row>
    <row r="49" spans="1:3" x14ac:dyDescent="0.25">
      <c r="A49" s="50">
        <v>45</v>
      </c>
      <c r="B49" s="51" t="s">
        <v>7</v>
      </c>
      <c r="C49" s="52">
        <v>29867.599999999999</v>
      </c>
    </row>
    <row r="50" spans="1:3" x14ac:dyDescent="0.25">
      <c r="A50" s="50">
        <v>46</v>
      </c>
      <c r="B50" s="51" t="s">
        <v>68</v>
      </c>
      <c r="C50" s="52">
        <v>29796.1</v>
      </c>
    </row>
    <row r="51" spans="1:3" x14ac:dyDescent="0.25">
      <c r="A51" s="50">
        <v>47</v>
      </c>
      <c r="B51" s="51" t="s">
        <v>59</v>
      </c>
      <c r="C51" s="52">
        <v>29578.7</v>
      </c>
    </row>
    <row r="52" spans="1:3" x14ac:dyDescent="0.25">
      <c r="A52" s="50">
        <v>48</v>
      </c>
      <c r="B52" s="51" t="s">
        <v>60</v>
      </c>
      <c r="C52" s="52">
        <v>29415.9</v>
      </c>
    </row>
    <row r="53" spans="1:3" x14ac:dyDescent="0.25">
      <c r="A53" s="50">
        <v>49</v>
      </c>
      <c r="B53" s="51" t="s">
        <v>78</v>
      </c>
      <c r="C53" s="52">
        <v>29403.1</v>
      </c>
    </row>
    <row r="54" spans="1:3" x14ac:dyDescent="0.25">
      <c r="A54" s="50">
        <v>50</v>
      </c>
      <c r="B54" s="51" t="s">
        <v>4</v>
      </c>
      <c r="C54" s="52">
        <v>28991.200000000001</v>
      </c>
    </row>
    <row r="55" spans="1:3" x14ac:dyDescent="0.25">
      <c r="A55" s="50">
        <v>51</v>
      </c>
      <c r="B55" s="51" t="s">
        <v>8</v>
      </c>
      <c r="C55" s="52">
        <v>28583.4</v>
      </c>
    </row>
    <row r="56" spans="1:3" x14ac:dyDescent="0.25">
      <c r="A56" s="50">
        <v>52</v>
      </c>
      <c r="B56" s="51" t="s">
        <v>6</v>
      </c>
      <c r="C56" s="52">
        <v>28418.3</v>
      </c>
    </row>
    <row r="57" spans="1:3" x14ac:dyDescent="0.25">
      <c r="A57" s="50">
        <v>53</v>
      </c>
      <c r="B57" s="51" t="s">
        <v>39</v>
      </c>
      <c r="C57" s="52">
        <v>28205.200000000001</v>
      </c>
    </row>
    <row r="58" spans="1:3" x14ac:dyDescent="0.25">
      <c r="A58" s="50">
        <v>54</v>
      </c>
      <c r="B58" s="51" t="s">
        <v>29</v>
      </c>
      <c r="C58" s="52">
        <v>27836.1</v>
      </c>
    </row>
    <row r="59" spans="1:3" x14ac:dyDescent="0.25">
      <c r="A59" s="50">
        <v>55</v>
      </c>
      <c r="B59" s="51" t="s">
        <v>71</v>
      </c>
      <c r="C59" s="52">
        <v>27696.5</v>
      </c>
    </row>
    <row r="60" spans="1:3" x14ac:dyDescent="0.25">
      <c r="A60" s="50">
        <v>56</v>
      </c>
      <c r="B60" s="51" t="s">
        <v>50</v>
      </c>
      <c r="C60" s="52">
        <v>27300.7</v>
      </c>
    </row>
    <row r="61" spans="1:3" x14ac:dyDescent="0.25">
      <c r="A61" s="50">
        <v>57</v>
      </c>
      <c r="B61" s="51" t="s">
        <v>30</v>
      </c>
      <c r="C61" s="52">
        <v>27291.4</v>
      </c>
    </row>
    <row r="62" spans="1:3" x14ac:dyDescent="0.25">
      <c r="A62" s="50">
        <v>58</v>
      </c>
      <c r="B62" s="51" t="s">
        <v>57</v>
      </c>
      <c r="C62" s="52">
        <v>27015.5</v>
      </c>
    </row>
    <row r="63" spans="1:3" x14ac:dyDescent="0.25">
      <c r="A63" s="50">
        <v>59</v>
      </c>
      <c r="B63" s="51" t="s">
        <v>48</v>
      </c>
      <c r="C63" s="52">
        <v>26704.2</v>
      </c>
    </row>
    <row r="64" spans="1:3" x14ac:dyDescent="0.25">
      <c r="A64" s="50">
        <v>60</v>
      </c>
      <c r="B64" s="51" t="s">
        <v>54</v>
      </c>
      <c r="C64" s="52">
        <v>26670.1</v>
      </c>
    </row>
    <row r="65" spans="1:3" x14ac:dyDescent="0.25">
      <c r="A65" s="50">
        <v>61</v>
      </c>
      <c r="B65" s="53" t="s">
        <v>58</v>
      </c>
      <c r="C65" s="52">
        <v>26633.7</v>
      </c>
    </row>
    <row r="66" spans="1:3" x14ac:dyDescent="0.25">
      <c r="A66" s="50">
        <v>62</v>
      </c>
      <c r="B66" s="54" t="s">
        <v>35</v>
      </c>
      <c r="C66" s="52">
        <v>26287.3</v>
      </c>
    </row>
    <row r="67" spans="1:3" x14ac:dyDescent="0.25">
      <c r="A67" s="50">
        <v>63</v>
      </c>
      <c r="B67" s="53" t="s">
        <v>90</v>
      </c>
      <c r="C67" s="52">
        <v>26024.3</v>
      </c>
    </row>
    <row r="68" spans="1:3" x14ac:dyDescent="0.25">
      <c r="A68" s="50">
        <v>64</v>
      </c>
      <c r="B68" s="51" t="s">
        <v>70</v>
      </c>
      <c r="C68" s="52">
        <v>25951.9</v>
      </c>
    </row>
    <row r="69" spans="1:3" x14ac:dyDescent="0.25">
      <c r="A69" s="50">
        <v>65</v>
      </c>
      <c r="B69" s="51" t="s">
        <v>55</v>
      </c>
      <c r="C69" s="52">
        <v>25689.3</v>
      </c>
    </row>
    <row r="70" spans="1:3" x14ac:dyDescent="0.25">
      <c r="A70" s="50">
        <v>66</v>
      </c>
      <c r="B70" s="51" t="s">
        <v>83</v>
      </c>
      <c r="C70" s="52">
        <v>25562.7</v>
      </c>
    </row>
    <row r="71" spans="1:3" x14ac:dyDescent="0.25">
      <c r="A71" s="50">
        <v>67</v>
      </c>
      <c r="B71" s="51" t="s">
        <v>61</v>
      </c>
      <c r="C71" s="52">
        <v>25528.3</v>
      </c>
    </row>
    <row r="72" spans="1:3" x14ac:dyDescent="0.25">
      <c r="A72" s="50">
        <v>68</v>
      </c>
      <c r="B72" s="51" t="s">
        <v>63</v>
      </c>
      <c r="C72" s="52">
        <v>25356.2</v>
      </c>
    </row>
    <row r="73" spans="1:3" x14ac:dyDescent="0.25">
      <c r="A73" s="50">
        <v>69</v>
      </c>
      <c r="B73" s="51" t="s">
        <v>38</v>
      </c>
      <c r="C73" s="52">
        <v>24991.200000000001</v>
      </c>
    </row>
    <row r="74" spans="1:3" x14ac:dyDescent="0.25">
      <c r="A74" s="50">
        <v>70</v>
      </c>
      <c r="B74" s="51" t="s">
        <v>73</v>
      </c>
      <c r="C74" s="52">
        <v>24588.1</v>
      </c>
    </row>
    <row r="75" spans="1:3" x14ac:dyDescent="0.25">
      <c r="A75" s="50">
        <v>71</v>
      </c>
      <c r="B75" s="51" t="s">
        <v>51</v>
      </c>
      <c r="C75" s="52">
        <v>24108.400000000001</v>
      </c>
    </row>
    <row r="76" spans="1:3" x14ac:dyDescent="0.25">
      <c r="A76" s="50">
        <v>72</v>
      </c>
      <c r="B76" s="51" t="s">
        <v>52</v>
      </c>
      <c r="C76" s="52">
        <v>23477.5</v>
      </c>
    </row>
    <row r="77" spans="1:3" x14ac:dyDescent="0.25">
      <c r="A77" s="50">
        <v>73</v>
      </c>
      <c r="B77" s="51" t="s">
        <v>33</v>
      </c>
      <c r="C77" s="52">
        <v>23444.9</v>
      </c>
    </row>
    <row r="78" spans="1:3" x14ac:dyDescent="0.25">
      <c r="A78" s="50">
        <v>74</v>
      </c>
      <c r="B78" s="51" t="s">
        <v>9</v>
      </c>
      <c r="C78" s="52">
        <v>23328.799999999999</v>
      </c>
    </row>
    <row r="79" spans="1:3" x14ac:dyDescent="0.25">
      <c r="A79" s="50">
        <v>75</v>
      </c>
      <c r="B79" s="51" t="s">
        <v>62</v>
      </c>
      <c r="C79" s="52">
        <v>22956.400000000001</v>
      </c>
    </row>
    <row r="80" spans="1:3" x14ac:dyDescent="0.25">
      <c r="A80" s="50">
        <v>76</v>
      </c>
      <c r="B80" s="51" t="s">
        <v>13</v>
      </c>
      <c r="C80" s="52">
        <v>22140.799999999999</v>
      </c>
    </row>
    <row r="81" spans="1:3" x14ac:dyDescent="0.25">
      <c r="A81" s="50">
        <v>77</v>
      </c>
      <c r="B81" s="51" t="s">
        <v>34</v>
      </c>
      <c r="C81" s="52">
        <v>21546.1</v>
      </c>
    </row>
    <row r="82" spans="1:3" x14ac:dyDescent="0.25">
      <c r="A82" s="50">
        <v>78</v>
      </c>
      <c r="B82" s="51" t="s">
        <v>47</v>
      </c>
      <c r="C82" s="52">
        <v>20581.400000000001</v>
      </c>
    </row>
    <row r="83" spans="1:3" x14ac:dyDescent="0.25">
      <c r="A83" s="58">
        <v>79</v>
      </c>
      <c r="B83" s="59" t="s">
        <v>65</v>
      </c>
      <c r="C83" s="60">
        <v>19017.5</v>
      </c>
    </row>
    <row r="84" spans="1:3" x14ac:dyDescent="0.25">
      <c r="A84" s="58">
        <v>80</v>
      </c>
      <c r="B84" s="59" t="s">
        <v>37</v>
      </c>
      <c r="C84" s="60">
        <v>18244.7</v>
      </c>
    </row>
    <row r="85" spans="1:3" ht="15" customHeight="1" x14ac:dyDescent="0.25">
      <c r="A85" s="58">
        <v>81</v>
      </c>
      <c r="B85" s="59" t="s">
        <v>43</v>
      </c>
      <c r="C85" s="60">
        <v>16924.900000000001</v>
      </c>
    </row>
    <row r="86" spans="1:3" ht="15" customHeight="1" x14ac:dyDescent="0.25">
      <c r="A86" s="58">
        <v>82</v>
      </c>
      <c r="B86" s="59" t="s">
        <v>44</v>
      </c>
      <c r="C86" s="60">
        <v>16648.900000000001</v>
      </c>
    </row>
    <row r="87" spans="1:3" ht="25.5" customHeight="1" x14ac:dyDescent="0.25">
      <c r="A87" s="58">
        <v>83</v>
      </c>
      <c r="B87" s="59" t="s">
        <v>46</v>
      </c>
      <c r="C87" s="60">
        <v>15540.5</v>
      </c>
    </row>
    <row r="88" spans="1:3" ht="15" customHeight="1" x14ac:dyDescent="0.25">
      <c r="A88" s="58">
        <v>84</v>
      </c>
      <c r="B88" s="59" t="s">
        <v>42</v>
      </c>
      <c r="C88" s="60">
        <v>15531.2</v>
      </c>
    </row>
    <row r="89" spans="1:3" ht="15" customHeight="1" x14ac:dyDescent="0.25">
      <c r="A89" s="58">
        <v>85</v>
      </c>
      <c r="B89" s="59" t="s">
        <v>45</v>
      </c>
      <c r="C89" s="60">
        <v>15194.3</v>
      </c>
    </row>
  </sheetData>
  <mergeCells count="1">
    <mergeCell ref="A1:C1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 differentFirst="1">
    <oddHeader>&amp;R&amp;"Arial,обычный"&amp;P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B956-1F0C-41F7-B47B-AC334A39489F}">
  <sheetPr>
    <tabColor theme="8" tint="0.59999389629810485"/>
  </sheetPr>
  <dimension ref="A1:D4241"/>
  <sheetViews>
    <sheetView tabSelected="1" topLeftCell="A64" workbookViewId="0">
      <selection activeCell="D81" sqref="D81"/>
    </sheetView>
  </sheetViews>
  <sheetFormatPr defaultRowHeight="15" x14ac:dyDescent="0.25"/>
  <cols>
    <col min="1" max="1" width="38.85546875" style="1" customWidth="1"/>
    <col min="2" max="2" width="14.85546875" style="2" customWidth="1"/>
    <col min="3" max="3" width="14.42578125" style="3" customWidth="1"/>
    <col min="4" max="4" width="15.28515625" style="2" customWidth="1"/>
  </cols>
  <sheetData>
    <row r="1" spans="1:4" ht="28.5" customHeight="1" x14ac:dyDescent="0.25">
      <c r="A1" s="80" t="s">
        <v>106</v>
      </c>
      <c r="B1" s="80"/>
      <c r="C1" s="80"/>
      <c r="D1" s="80"/>
    </row>
    <row r="2" spans="1:4" x14ac:dyDescent="0.25">
      <c r="D2" s="13" t="s">
        <v>110</v>
      </c>
    </row>
    <row r="3" spans="1:4" ht="25.5" x14ac:dyDescent="0.25">
      <c r="A3" s="67"/>
      <c r="B3" s="61" t="s">
        <v>107</v>
      </c>
      <c r="C3" s="61" t="s">
        <v>108</v>
      </c>
      <c r="D3" s="62" t="s">
        <v>109</v>
      </c>
    </row>
    <row r="4" spans="1:4" x14ac:dyDescent="0.25">
      <c r="A4" s="5" t="s">
        <v>1</v>
      </c>
      <c r="B4" s="70">
        <v>69067.199999999997</v>
      </c>
      <c r="C4" s="70">
        <v>3930.9</v>
      </c>
      <c r="D4" s="63">
        <f>B4+C4</f>
        <v>72998.099999999991</v>
      </c>
    </row>
    <row r="5" spans="1:4" x14ac:dyDescent="0.25">
      <c r="A5" s="7" t="s">
        <v>2</v>
      </c>
      <c r="B5" s="70">
        <v>14013.8</v>
      </c>
      <c r="C5" s="70">
        <v>1763.8</v>
      </c>
      <c r="D5" s="63">
        <f t="shared" ref="D5:D68" si="0">B5+C5</f>
        <v>15777.599999999999</v>
      </c>
    </row>
    <row r="6" spans="1:4" x14ac:dyDescent="0.25">
      <c r="A6" s="8" t="s">
        <v>3</v>
      </c>
      <c r="B6" s="66">
        <v>994.2</v>
      </c>
      <c r="C6" s="66">
        <v>227</v>
      </c>
      <c r="D6" s="64">
        <f t="shared" si="0"/>
        <v>1221.2</v>
      </c>
    </row>
    <row r="7" spans="1:4" x14ac:dyDescent="0.25">
      <c r="A7" s="8" t="s">
        <v>4</v>
      </c>
      <c r="B7" s="66">
        <v>878.4</v>
      </c>
      <c r="C7" s="66">
        <v>209.5</v>
      </c>
      <c r="D7" s="64">
        <f t="shared" si="0"/>
        <v>1087.9000000000001</v>
      </c>
    </row>
    <row r="8" spans="1:4" x14ac:dyDescent="0.25">
      <c r="A8" s="8" t="s">
        <v>5</v>
      </c>
      <c r="B8" s="66">
        <v>484.8</v>
      </c>
      <c r="C8" s="66">
        <v>504.4</v>
      </c>
      <c r="D8" s="64">
        <f t="shared" si="0"/>
        <v>989.2</v>
      </c>
    </row>
    <row r="9" spans="1:4" x14ac:dyDescent="0.25">
      <c r="A9" s="8" t="s">
        <v>6</v>
      </c>
      <c r="B9" s="66">
        <v>1095.9000000000001</v>
      </c>
      <c r="C9" s="68"/>
      <c r="D9" s="64">
        <f t="shared" si="0"/>
        <v>1095.9000000000001</v>
      </c>
    </row>
    <row r="10" spans="1:4" x14ac:dyDescent="0.25">
      <c r="A10" s="8" t="s">
        <v>7</v>
      </c>
      <c r="B10" s="66">
        <v>258.39999999999998</v>
      </c>
      <c r="C10" s="68"/>
      <c r="D10" s="64">
        <f t="shared" si="0"/>
        <v>258.39999999999998</v>
      </c>
    </row>
    <row r="11" spans="1:4" x14ac:dyDescent="0.25">
      <c r="A11" s="8" t="s">
        <v>8</v>
      </c>
      <c r="B11" s="66">
        <v>578.79999999999995</v>
      </c>
      <c r="C11" s="68"/>
      <c r="D11" s="64">
        <f t="shared" si="0"/>
        <v>578.79999999999995</v>
      </c>
    </row>
    <row r="12" spans="1:4" x14ac:dyDescent="0.25">
      <c r="A12" s="8" t="s">
        <v>9</v>
      </c>
      <c r="B12" s="66">
        <v>474.1</v>
      </c>
      <c r="C12" s="66">
        <v>5</v>
      </c>
      <c r="D12" s="64">
        <f t="shared" si="0"/>
        <v>479.1</v>
      </c>
    </row>
    <row r="13" spans="1:4" x14ac:dyDescent="0.25">
      <c r="A13" s="8" t="s">
        <v>10</v>
      </c>
      <c r="B13" s="66">
        <v>1142.4000000000001</v>
      </c>
      <c r="C13" s="66">
        <v>47.7</v>
      </c>
      <c r="D13" s="64">
        <f t="shared" si="0"/>
        <v>1190.1000000000001</v>
      </c>
    </row>
    <row r="14" spans="1:4" x14ac:dyDescent="0.25">
      <c r="A14" s="8" t="s">
        <v>11</v>
      </c>
      <c r="B14" s="66">
        <v>844.9</v>
      </c>
      <c r="C14" s="66">
        <v>20.2</v>
      </c>
      <c r="D14" s="64">
        <f t="shared" si="0"/>
        <v>865.1</v>
      </c>
    </row>
    <row r="15" spans="1:4" x14ac:dyDescent="0.25">
      <c r="A15" s="8" t="s">
        <v>12</v>
      </c>
      <c r="B15" s="66">
        <v>2103.6</v>
      </c>
      <c r="C15" s="66">
        <v>1.5</v>
      </c>
      <c r="D15" s="64">
        <f t="shared" si="0"/>
        <v>2105.1</v>
      </c>
    </row>
    <row r="16" spans="1:4" x14ac:dyDescent="0.25">
      <c r="A16" s="8" t="s">
        <v>13</v>
      </c>
      <c r="B16" s="66">
        <v>503.5</v>
      </c>
      <c r="C16" s="66">
        <v>120.3</v>
      </c>
      <c r="D16" s="64">
        <f t="shared" si="0"/>
        <v>623.79999999999995</v>
      </c>
    </row>
    <row r="17" spans="1:4" x14ac:dyDescent="0.25">
      <c r="A17" s="8" t="s">
        <v>14</v>
      </c>
      <c r="B17" s="66">
        <v>656.1</v>
      </c>
      <c r="C17" s="66">
        <v>9.4</v>
      </c>
      <c r="D17" s="64">
        <f t="shared" si="0"/>
        <v>665.5</v>
      </c>
    </row>
    <row r="18" spans="1:4" x14ac:dyDescent="0.25">
      <c r="A18" s="8" t="s">
        <v>15</v>
      </c>
      <c r="B18" s="66">
        <v>490.7</v>
      </c>
      <c r="C18" s="66">
        <v>5</v>
      </c>
      <c r="D18" s="64">
        <f t="shared" si="0"/>
        <v>495.7</v>
      </c>
    </row>
    <row r="19" spans="1:4" x14ac:dyDescent="0.25">
      <c r="A19" s="8" t="s">
        <v>16</v>
      </c>
      <c r="B19" s="66">
        <v>600.6</v>
      </c>
      <c r="C19" s="68"/>
      <c r="D19" s="64">
        <f t="shared" si="0"/>
        <v>600.6</v>
      </c>
    </row>
    <row r="20" spans="1:4" x14ac:dyDescent="0.25">
      <c r="A20" s="8" t="s">
        <v>17</v>
      </c>
      <c r="B20" s="66">
        <v>788.2</v>
      </c>
      <c r="C20" s="66">
        <v>133</v>
      </c>
      <c r="D20" s="64">
        <f t="shared" si="0"/>
        <v>921.2</v>
      </c>
    </row>
    <row r="21" spans="1:4" x14ac:dyDescent="0.25">
      <c r="A21" s="8" t="s">
        <v>18</v>
      </c>
      <c r="B21" s="66">
        <v>609.5</v>
      </c>
      <c r="C21" s="66">
        <v>162.1</v>
      </c>
      <c r="D21" s="64">
        <f t="shared" si="0"/>
        <v>771.6</v>
      </c>
    </row>
    <row r="22" spans="1:4" x14ac:dyDescent="0.25">
      <c r="A22" s="8" t="s">
        <v>19</v>
      </c>
      <c r="B22" s="66">
        <v>288.7</v>
      </c>
      <c r="C22" s="66">
        <v>6.3</v>
      </c>
      <c r="D22" s="64">
        <f t="shared" si="0"/>
        <v>295</v>
      </c>
    </row>
    <row r="23" spans="1:4" x14ac:dyDescent="0.25">
      <c r="A23" s="8" t="s">
        <v>20</v>
      </c>
      <c r="B23" s="66">
        <v>1221</v>
      </c>
      <c r="C23" s="66">
        <v>312.39999999999998</v>
      </c>
      <c r="D23" s="64">
        <f t="shared" si="0"/>
        <v>1533.4</v>
      </c>
    </row>
    <row r="24" spans="1:4" x14ac:dyDescent="0.25">
      <c r="A24" s="7" t="s">
        <v>21</v>
      </c>
      <c r="B24" s="70">
        <v>4333.6000000000004</v>
      </c>
      <c r="C24" s="70">
        <v>360.2</v>
      </c>
      <c r="D24" s="63">
        <f t="shared" si="0"/>
        <v>4693.8</v>
      </c>
    </row>
    <row r="25" spans="1:4" x14ac:dyDescent="0.25">
      <c r="A25" s="8" t="s">
        <v>22</v>
      </c>
      <c r="B25" s="66">
        <v>167.4</v>
      </c>
      <c r="C25" s="68"/>
      <c r="D25" s="64">
        <f t="shared" si="0"/>
        <v>167.4</v>
      </c>
    </row>
    <row r="26" spans="1:4" x14ac:dyDescent="0.25">
      <c r="A26" s="8" t="s">
        <v>23</v>
      </c>
      <c r="B26" s="66">
        <v>268.2</v>
      </c>
      <c r="C26" s="68"/>
      <c r="D26" s="64">
        <f t="shared" si="0"/>
        <v>268.2</v>
      </c>
    </row>
    <row r="27" spans="1:4" x14ac:dyDescent="0.25">
      <c r="A27" s="8" t="s">
        <v>24</v>
      </c>
      <c r="B27" s="66">
        <v>446.1</v>
      </c>
      <c r="C27" s="68"/>
      <c r="D27" s="64">
        <f t="shared" si="0"/>
        <v>446.1</v>
      </c>
    </row>
    <row r="28" spans="1:4" ht="25.5" x14ac:dyDescent="0.25">
      <c r="A28" s="8" t="s">
        <v>92</v>
      </c>
      <c r="B28" s="66">
        <v>65.5</v>
      </c>
      <c r="C28" s="68"/>
      <c r="D28" s="64">
        <f t="shared" si="0"/>
        <v>65.5</v>
      </c>
    </row>
    <row r="29" spans="1:4" x14ac:dyDescent="0.25">
      <c r="A29" s="8" t="s">
        <v>93</v>
      </c>
      <c r="B29" s="66">
        <v>380.6</v>
      </c>
      <c r="C29" s="68"/>
      <c r="D29" s="64">
        <f t="shared" si="0"/>
        <v>380.6</v>
      </c>
    </row>
    <row r="30" spans="1:4" x14ac:dyDescent="0.25">
      <c r="A30" s="8" t="s">
        <v>25</v>
      </c>
      <c r="B30" s="66">
        <v>425.5</v>
      </c>
      <c r="C30" s="66">
        <v>12</v>
      </c>
      <c r="D30" s="64">
        <f t="shared" si="0"/>
        <v>437.5</v>
      </c>
    </row>
    <row r="31" spans="1:4" x14ac:dyDescent="0.25">
      <c r="A31" s="8" t="s">
        <v>26</v>
      </c>
      <c r="B31" s="66">
        <v>402.8</v>
      </c>
      <c r="C31" s="66">
        <v>177.4</v>
      </c>
      <c r="D31" s="64">
        <f t="shared" si="0"/>
        <v>580.20000000000005</v>
      </c>
    </row>
    <row r="32" spans="1:4" x14ac:dyDescent="0.25">
      <c r="A32" s="8" t="s">
        <v>27</v>
      </c>
      <c r="B32" s="66">
        <v>755.8</v>
      </c>
      <c r="C32" s="68"/>
      <c r="D32" s="64">
        <f t="shared" si="0"/>
        <v>755.8</v>
      </c>
    </row>
    <row r="33" spans="1:4" x14ac:dyDescent="0.25">
      <c r="A33" s="8" t="s">
        <v>28</v>
      </c>
      <c r="B33" s="66">
        <v>263.8</v>
      </c>
      <c r="C33" s="68"/>
      <c r="D33" s="64">
        <f t="shared" si="0"/>
        <v>263.8</v>
      </c>
    </row>
    <row r="34" spans="1:4" x14ac:dyDescent="0.25">
      <c r="A34" s="8" t="s">
        <v>29</v>
      </c>
      <c r="B34" s="66">
        <v>546.79999999999995</v>
      </c>
      <c r="C34" s="68"/>
      <c r="D34" s="64">
        <f t="shared" si="0"/>
        <v>546.79999999999995</v>
      </c>
    </row>
    <row r="35" spans="1:4" x14ac:dyDescent="0.25">
      <c r="A35" s="8" t="s">
        <v>30</v>
      </c>
      <c r="B35" s="66">
        <v>382.4</v>
      </c>
      <c r="C35" s="66">
        <v>3</v>
      </c>
      <c r="D35" s="64">
        <f t="shared" si="0"/>
        <v>385.4</v>
      </c>
    </row>
    <row r="36" spans="1:4" x14ac:dyDescent="0.25">
      <c r="A36" s="8" t="s">
        <v>31</v>
      </c>
      <c r="B36" s="66">
        <v>674.8</v>
      </c>
      <c r="C36" s="66">
        <v>167.8</v>
      </c>
      <c r="D36" s="64">
        <f t="shared" si="0"/>
        <v>842.59999999999991</v>
      </c>
    </row>
    <row r="37" spans="1:4" ht="15" customHeight="1" x14ac:dyDescent="0.25">
      <c r="A37" s="7" t="s">
        <v>32</v>
      </c>
      <c r="B37" s="70">
        <v>8495.5</v>
      </c>
      <c r="C37" s="70">
        <v>542.79999999999995</v>
      </c>
      <c r="D37" s="63">
        <f t="shared" si="0"/>
        <v>9038.2999999999993</v>
      </c>
    </row>
    <row r="38" spans="1:4" x14ac:dyDescent="0.25">
      <c r="A38" s="8" t="s">
        <v>33</v>
      </c>
      <c r="B38" s="66">
        <v>248.2</v>
      </c>
      <c r="C38" s="68"/>
      <c r="D38" s="64">
        <f t="shared" si="0"/>
        <v>248.2</v>
      </c>
    </row>
    <row r="39" spans="1:4" x14ac:dyDescent="0.25">
      <c r="A39" s="8" t="s">
        <v>34</v>
      </c>
      <c r="B39" s="66">
        <v>437.1</v>
      </c>
      <c r="C39" s="68"/>
      <c r="D39" s="64">
        <f t="shared" si="0"/>
        <v>437.1</v>
      </c>
    </row>
    <row r="40" spans="1:4" x14ac:dyDescent="0.25">
      <c r="A40" s="9" t="s">
        <v>35</v>
      </c>
      <c r="B40" s="66">
        <v>772.9</v>
      </c>
      <c r="C40" s="68"/>
      <c r="D40" s="64">
        <f t="shared" si="0"/>
        <v>772.9</v>
      </c>
    </row>
    <row r="41" spans="1:4" x14ac:dyDescent="0.25">
      <c r="A41" s="8" t="s">
        <v>36</v>
      </c>
      <c r="B41" s="66">
        <v>2353.4</v>
      </c>
      <c r="C41" s="66">
        <v>134.1</v>
      </c>
      <c r="D41" s="64">
        <f t="shared" si="0"/>
        <v>2487.5</v>
      </c>
    </row>
    <row r="42" spans="1:4" x14ac:dyDescent="0.25">
      <c r="A42" s="8" t="s">
        <v>37</v>
      </c>
      <c r="B42" s="66">
        <v>911.8</v>
      </c>
      <c r="C42" s="66">
        <v>66.099999999999994</v>
      </c>
      <c r="D42" s="64">
        <f t="shared" si="0"/>
        <v>977.9</v>
      </c>
    </row>
    <row r="43" spans="1:4" x14ac:dyDescent="0.25">
      <c r="A43" s="8" t="s">
        <v>38</v>
      </c>
      <c r="B43" s="66">
        <v>1809.2</v>
      </c>
      <c r="C43" s="66">
        <v>41.8</v>
      </c>
      <c r="D43" s="64">
        <f t="shared" si="0"/>
        <v>1851</v>
      </c>
    </row>
    <row r="44" spans="1:4" x14ac:dyDescent="0.25">
      <c r="A44" s="8" t="s">
        <v>39</v>
      </c>
      <c r="B44" s="66">
        <v>1863.6</v>
      </c>
      <c r="C44" s="66">
        <v>300.8</v>
      </c>
      <c r="D44" s="64">
        <f t="shared" si="0"/>
        <v>2164.4</v>
      </c>
    </row>
    <row r="45" spans="1:4" x14ac:dyDescent="0.25">
      <c r="A45" s="9" t="s">
        <v>40</v>
      </c>
      <c r="B45" s="66">
        <v>99.3</v>
      </c>
      <c r="C45" s="69"/>
      <c r="D45" s="64">
        <f t="shared" si="0"/>
        <v>99.3</v>
      </c>
    </row>
    <row r="46" spans="1:4" ht="15" customHeight="1" x14ac:dyDescent="0.25">
      <c r="A46" s="7" t="s">
        <v>41</v>
      </c>
      <c r="B46" s="70">
        <v>7350.2</v>
      </c>
      <c r="C46" s="70">
        <v>153.19999999999999</v>
      </c>
      <c r="D46" s="63">
        <f t="shared" si="0"/>
        <v>7503.4</v>
      </c>
    </row>
    <row r="47" spans="1:4" x14ac:dyDescent="0.25">
      <c r="A47" s="8" t="s">
        <v>42</v>
      </c>
      <c r="B47" s="66">
        <v>2936.3</v>
      </c>
      <c r="C47" s="68"/>
      <c r="D47" s="64">
        <f t="shared" si="0"/>
        <v>2936.3</v>
      </c>
    </row>
    <row r="48" spans="1:4" x14ac:dyDescent="0.25">
      <c r="A48" s="8" t="s">
        <v>43</v>
      </c>
      <c r="B48" s="66">
        <v>186.7</v>
      </c>
      <c r="C48" s="68"/>
      <c r="D48" s="64">
        <f t="shared" si="0"/>
        <v>186.7</v>
      </c>
    </row>
    <row r="49" spans="1:4" x14ac:dyDescent="0.25">
      <c r="A49" s="8" t="s">
        <v>44</v>
      </c>
      <c r="B49" s="66">
        <v>505.8</v>
      </c>
      <c r="C49" s="68"/>
      <c r="D49" s="64">
        <f t="shared" si="0"/>
        <v>505.8</v>
      </c>
    </row>
    <row r="50" spans="1:4" x14ac:dyDescent="0.25">
      <c r="A50" s="8" t="s">
        <v>45</v>
      </c>
      <c r="B50" s="66">
        <v>405.1</v>
      </c>
      <c r="C50" s="66">
        <v>2.2999999999999998</v>
      </c>
      <c r="D50" s="64">
        <f t="shared" si="0"/>
        <v>407.40000000000003</v>
      </c>
    </row>
    <row r="51" spans="1:4" x14ac:dyDescent="0.25">
      <c r="A51" s="8" t="s">
        <v>46</v>
      </c>
      <c r="B51" s="66">
        <v>524</v>
      </c>
      <c r="C51" s="68"/>
      <c r="D51" s="64">
        <f t="shared" si="0"/>
        <v>524</v>
      </c>
    </row>
    <row r="52" spans="1:4" x14ac:dyDescent="0.25">
      <c r="A52" s="8" t="s">
        <v>47</v>
      </c>
      <c r="B52" s="66">
        <v>1074.7</v>
      </c>
      <c r="C52" s="68"/>
      <c r="D52" s="64">
        <f t="shared" si="0"/>
        <v>1074.7</v>
      </c>
    </row>
    <row r="53" spans="1:4" x14ac:dyDescent="0.25">
      <c r="A53" s="8" t="s">
        <v>48</v>
      </c>
      <c r="B53" s="66">
        <v>1717.6</v>
      </c>
      <c r="C53" s="66">
        <v>150.9</v>
      </c>
      <c r="D53" s="64">
        <f t="shared" si="0"/>
        <v>1868.5</v>
      </c>
    </row>
    <row r="54" spans="1:4" x14ac:dyDescent="0.25">
      <c r="A54" s="7" t="s">
        <v>49</v>
      </c>
      <c r="B54" s="70">
        <v>15943.3</v>
      </c>
      <c r="C54" s="70">
        <v>305.60000000000002</v>
      </c>
      <c r="D54" s="63">
        <f t="shared" si="0"/>
        <v>16248.9</v>
      </c>
    </row>
    <row r="55" spans="1:4" x14ac:dyDescent="0.25">
      <c r="A55" s="8" t="s">
        <v>50</v>
      </c>
      <c r="B55" s="66">
        <v>2269</v>
      </c>
      <c r="C55" s="68"/>
      <c r="D55" s="64">
        <f t="shared" si="0"/>
        <v>2269</v>
      </c>
    </row>
    <row r="56" spans="1:4" x14ac:dyDescent="0.25">
      <c r="A56" s="8" t="s">
        <v>51</v>
      </c>
      <c r="B56" s="66">
        <v>537.79999999999995</v>
      </c>
      <c r="C56" s="68"/>
      <c r="D56" s="64">
        <f t="shared" si="0"/>
        <v>537.79999999999995</v>
      </c>
    </row>
    <row r="57" spans="1:4" x14ac:dyDescent="0.25">
      <c r="A57" s="8" t="s">
        <v>52</v>
      </c>
      <c r="B57" s="66">
        <v>668.5</v>
      </c>
      <c r="C57" s="66">
        <v>6.4</v>
      </c>
      <c r="D57" s="64">
        <f t="shared" si="0"/>
        <v>674.9</v>
      </c>
    </row>
    <row r="58" spans="1:4" x14ac:dyDescent="0.25">
      <c r="A58" s="8" t="s">
        <v>53</v>
      </c>
      <c r="B58" s="66">
        <v>1722.8</v>
      </c>
      <c r="C58" s="66">
        <v>95.7</v>
      </c>
      <c r="D58" s="64">
        <f t="shared" si="0"/>
        <v>1818.5</v>
      </c>
    </row>
    <row r="59" spans="1:4" x14ac:dyDescent="0.25">
      <c r="A59" s="8" t="s">
        <v>54</v>
      </c>
      <c r="B59" s="66">
        <v>984.7</v>
      </c>
      <c r="C59" s="66">
        <v>9</v>
      </c>
      <c r="D59" s="64">
        <f t="shared" si="0"/>
        <v>993.7</v>
      </c>
    </row>
    <row r="60" spans="1:4" x14ac:dyDescent="0.25">
      <c r="A60" s="8" t="s">
        <v>55</v>
      </c>
      <c r="B60" s="66">
        <v>793.7</v>
      </c>
      <c r="C60" s="66">
        <v>4</v>
      </c>
      <c r="D60" s="64">
        <f t="shared" si="0"/>
        <v>797.7</v>
      </c>
    </row>
    <row r="61" spans="1:4" x14ac:dyDescent="0.25">
      <c r="A61" s="8" t="s">
        <v>56</v>
      </c>
      <c r="B61" s="66">
        <v>541.70000000000005</v>
      </c>
      <c r="C61" s="68"/>
      <c r="D61" s="64">
        <f t="shared" si="0"/>
        <v>541.70000000000005</v>
      </c>
    </row>
    <row r="62" spans="1:4" x14ac:dyDescent="0.25">
      <c r="A62" s="8" t="s">
        <v>57</v>
      </c>
      <c r="B62" s="66">
        <v>714.6</v>
      </c>
      <c r="C62" s="68"/>
      <c r="D62" s="64">
        <f t="shared" si="0"/>
        <v>714.6</v>
      </c>
    </row>
    <row r="63" spans="1:4" x14ac:dyDescent="0.25">
      <c r="A63" s="8" t="s">
        <v>58</v>
      </c>
      <c r="B63" s="66">
        <v>1708.1</v>
      </c>
      <c r="C63" s="68"/>
      <c r="D63" s="64">
        <f t="shared" si="0"/>
        <v>1708.1</v>
      </c>
    </row>
    <row r="64" spans="1:4" x14ac:dyDescent="0.25">
      <c r="A64" s="8" t="s">
        <v>59</v>
      </c>
      <c r="B64" s="66">
        <v>1764.2</v>
      </c>
      <c r="C64" s="68"/>
      <c r="D64" s="64">
        <f t="shared" si="0"/>
        <v>1764.2</v>
      </c>
    </row>
    <row r="65" spans="1:4" x14ac:dyDescent="0.25">
      <c r="A65" s="8" t="s">
        <v>60</v>
      </c>
      <c r="B65" s="66">
        <v>729.3</v>
      </c>
      <c r="C65" s="68"/>
      <c r="D65" s="64">
        <f t="shared" si="0"/>
        <v>729.3</v>
      </c>
    </row>
    <row r="66" spans="1:4" x14ac:dyDescent="0.25">
      <c r="A66" s="8" t="s">
        <v>61</v>
      </c>
      <c r="B66" s="66">
        <v>1088.8</v>
      </c>
      <c r="C66" s="66">
        <v>33.5</v>
      </c>
      <c r="D66" s="64">
        <f t="shared" si="0"/>
        <v>1122.3</v>
      </c>
    </row>
    <row r="67" spans="1:4" x14ac:dyDescent="0.25">
      <c r="A67" s="8" t="s">
        <v>62</v>
      </c>
      <c r="B67" s="66">
        <v>1730.4</v>
      </c>
      <c r="C67" s="66">
        <v>153.5</v>
      </c>
      <c r="D67" s="64">
        <f t="shared" si="0"/>
        <v>1883.9</v>
      </c>
    </row>
    <row r="68" spans="1:4" x14ac:dyDescent="0.25">
      <c r="A68" s="8" t="s">
        <v>63</v>
      </c>
      <c r="B68" s="66">
        <v>689.7</v>
      </c>
      <c r="C68" s="66">
        <v>3.5</v>
      </c>
      <c r="D68" s="64">
        <f t="shared" si="0"/>
        <v>693.2</v>
      </c>
    </row>
    <row r="69" spans="1:4" x14ac:dyDescent="0.25">
      <c r="A69" s="7" t="s">
        <v>64</v>
      </c>
      <c r="B69" s="70">
        <v>3858.9</v>
      </c>
      <c r="C69" s="70">
        <v>48.8</v>
      </c>
      <c r="D69" s="63">
        <f t="shared" ref="D69:D99" si="1">B69+C69</f>
        <v>3907.7000000000003</v>
      </c>
    </row>
    <row r="70" spans="1:4" x14ac:dyDescent="0.25">
      <c r="A70" s="8" t="s">
        <v>65</v>
      </c>
      <c r="B70" s="66">
        <v>590.20000000000005</v>
      </c>
      <c r="C70" s="68"/>
      <c r="D70" s="64">
        <f t="shared" si="1"/>
        <v>590.20000000000005</v>
      </c>
    </row>
    <row r="71" spans="1:4" x14ac:dyDescent="0.25">
      <c r="A71" s="8" t="s">
        <v>66</v>
      </c>
      <c r="B71" s="66">
        <v>1087.8</v>
      </c>
      <c r="C71" s="68"/>
      <c r="D71" s="64">
        <f t="shared" si="1"/>
        <v>1087.8</v>
      </c>
    </row>
    <row r="72" spans="1:4" x14ac:dyDescent="0.25">
      <c r="A72" s="8" t="s">
        <v>67</v>
      </c>
      <c r="B72" s="66">
        <v>1138.2</v>
      </c>
      <c r="C72" s="66">
        <v>10</v>
      </c>
      <c r="D72" s="64">
        <f t="shared" si="1"/>
        <v>1148.2</v>
      </c>
    </row>
    <row r="73" spans="1:4" ht="25.5" x14ac:dyDescent="0.25">
      <c r="A73" s="65" t="s">
        <v>94</v>
      </c>
      <c r="B73" s="66">
        <v>373</v>
      </c>
      <c r="C73" s="68"/>
      <c r="D73" s="64">
        <f t="shared" si="1"/>
        <v>373</v>
      </c>
    </row>
    <row r="74" spans="1:4" ht="25.5" x14ac:dyDescent="0.25">
      <c r="A74" s="65" t="s">
        <v>95</v>
      </c>
      <c r="B74" s="66">
        <v>166.9</v>
      </c>
      <c r="C74" s="68"/>
      <c r="D74" s="64">
        <f t="shared" si="1"/>
        <v>166.9</v>
      </c>
    </row>
    <row r="75" spans="1:4" x14ac:dyDescent="0.25">
      <c r="A75" s="65" t="s">
        <v>96</v>
      </c>
      <c r="B75" s="66">
        <v>598.29999999999995</v>
      </c>
      <c r="C75" s="66">
        <v>10</v>
      </c>
      <c r="D75" s="64">
        <f t="shared" si="1"/>
        <v>608.29999999999995</v>
      </c>
    </row>
    <row r="76" spans="1:4" x14ac:dyDescent="0.25">
      <c r="A76" s="8" t="s">
        <v>68</v>
      </c>
      <c r="B76" s="66">
        <v>1042.7</v>
      </c>
      <c r="C76" s="66">
        <v>38.799999999999997</v>
      </c>
      <c r="D76" s="64">
        <f t="shared" si="1"/>
        <v>1081.5</v>
      </c>
    </row>
    <row r="77" spans="1:4" x14ac:dyDescent="0.25">
      <c r="A77" s="7" t="s">
        <v>69</v>
      </c>
      <c r="B77" s="70">
        <v>9745.6</v>
      </c>
      <c r="C77" s="70">
        <v>457.8</v>
      </c>
      <c r="D77" s="63">
        <f t="shared" si="1"/>
        <v>10203.4</v>
      </c>
    </row>
    <row r="78" spans="1:4" x14ac:dyDescent="0.25">
      <c r="A78" s="8" t="s">
        <v>70</v>
      </c>
      <c r="B78" s="66">
        <v>358.8</v>
      </c>
      <c r="D78" s="64">
        <f>B78+C78</f>
        <v>358.8</v>
      </c>
    </row>
    <row r="79" spans="1:4" x14ac:dyDescent="0.25">
      <c r="A79" s="8" t="s">
        <v>71</v>
      </c>
      <c r="B79" s="66">
        <v>330.5</v>
      </c>
      <c r="C79" s="68"/>
      <c r="D79" s="64">
        <f>B79+C79</f>
        <v>330.5</v>
      </c>
    </row>
    <row r="80" spans="1:4" x14ac:dyDescent="0.25">
      <c r="A80" s="8" t="s">
        <v>72</v>
      </c>
      <c r="B80" s="66">
        <v>498.8</v>
      </c>
      <c r="C80" s="68"/>
      <c r="D80" s="64">
        <f>B80+C80</f>
        <v>498.8</v>
      </c>
    </row>
    <row r="81" spans="1:4" x14ac:dyDescent="0.25">
      <c r="A81" s="8" t="s">
        <v>73</v>
      </c>
      <c r="B81" s="66">
        <v>1695.6</v>
      </c>
      <c r="C81" s="66">
        <v>96.4</v>
      </c>
      <c r="D81" s="64">
        <f>B81+C81</f>
        <v>1792</v>
      </c>
    </row>
    <row r="82" spans="1:4" x14ac:dyDescent="0.25">
      <c r="A82" s="8" t="s">
        <v>74</v>
      </c>
      <c r="B82" s="66">
        <v>2179</v>
      </c>
      <c r="C82" s="68"/>
      <c r="D82" s="64">
        <f t="shared" si="1"/>
        <v>2179</v>
      </c>
    </row>
    <row r="83" spans="1:4" x14ac:dyDescent="0.25">
      <c r="A83" s="8" t="s">
        <v>75</v>
      </c>
      <c r="B83" s="66">
        <v>1032.7</v>
      </c>
      <c r="C83" s="66">
        <v>152.5</v>
      </c>
      <c r="D83" s="64">
        <f t="shared" si="1"/>
        <v>1185.2</v>
      </c>
    </row>
    <row r="84" spans="1:4" x14ac:dyDescent="0.25">
      <c r="A84" s="8" t="s">
        <v>76</v>
      </c>
      <c r="B84" s="66">
        <v>822.3</v>
      </c>
      <c r="C84" s="66">
        <v>90.3</v>
      </c>
      <c r="D84" s="64">
        <f t="shared" si="1"/>
        <v>912.59999999999991</v>
      </c>
    </row>
    <row r="85" spans="1:4" x14ac:dyDescent="0.25">
      <c r="A85" s="8" t="s">
        <v>77</v>
      </c>
      <c r="B85" s="66">
        <v>1342.3</v>
      </c>
      <c r="C85" s="66">
        <v>118.6</v>
      </c>
      <c r="D85" s="64">
        <f t="shared" si="1"/>
        <v>1460.8999999999999</v>
      </c>
    </row>
    <row r="86" spans="1:4" x14ac:dyDescent="0.25">
      <c r="A86" s="8" t="s">
        <v>78</v>
      </c>
      <c r="B86" s="66">
        <v>910.7</v>
      </c>
      <c r="C86" s="68"/>
      <c r="D86" s="64">
        <f t="shared" si="1"/>
        <v>910.7</v>
      </c>
    </row>
    <row r="87" spans="1:4" x14ac:dyDescent="0.25">
      <c r="A87" s="8" t="s">
        <v>79</v>
      </c>
      <c r="B87" s="66">
        <v>574.9</v>
      </c>
      <c r="C87" s="68"/>
      <c r="D87" s="64">
        <f t="shared" si="1"/>
        <v>574.9</v>
      </c>
    </row>
    <row r="88" spans="1:4" ht="15" customHeight="1" x14ac:dyDescent="0.25">
      <c r="A88" s="7" t="s">
        <v>80</v>
      </c>
      <c r="B88" s="70">
        <v>5326.3</v>
      </c>
      <c r="C88" s="70">
        <v>298.7</v>
      </c>
      <c r="D88" s="63">
        <f t="shared" si="1"/>
        <v>5625</v>
      </c>
    </row>
    <row r="89" spans="1:4" x14ac:dyDescent="0.25">
      <c r="A89" s="8" t="s">
        <v>81</v>
      </c>
      <c r="B89" s="66">
        <v>712.5</v>
      </c>
      <c r="C89" s="68"/>
      <c r="D89" s="64">
        <f t="shared" si="1"/>
        <v>712.5</v>
      </c>
    </row>
    <row r="90" spans="1:4" x14ac:dyDescent="0.25">
      <c r="A90" s="8" t="s">
        <v>82</v>
      </c>
      <c r="B90" s="66">
        <v>1554</v>
      </c>
      <c r="C90" s="68"/>
      <c r="D90" s="64">
        <f t="shared" si="1"/>
        <v>1554</v>
      </c>
    </row>
    <row r="91" spans="1:4" x14ac:dyDescent="0.25">
      <c r="A91" s="8" t="s">
        <v>83</v>
      </c>
      <c r="B91" s="66">
        <v>1276.7</v>
      </c>
      <c r="C91" s="68"/>
      <c r="D91" s="64">
        <f t="shared" si="1"/>
        <v>1276.7</v>
      </c>
    </row>
    <row r="92" spans="1:4" x14ac:dyDescent="0.25">
      <c r="A92" s="8" t="s">
        <v>84</v>
      </c>
      <c r="B92" s="66">
        <v>149.9</v>
      </c>
      <c r="C92" s="66">
        <v>79.599999999999994</v>
      </c>
      <c r="D92" s="64">
        <f t="shared" si="1"/>
        <v>229.5</v>
      </c>
    </row>
    <row r="93" spans="1:4" x14ac:dyDescent="0.25">
      <c r="A93" s="8" t="s">
        <v>85</v>
      </c>
      <c r="B93" s="66">
        <v>555.1</v>
      </c>
      <c r="C93" s="66">
        <v>146.19999999999999</v>
      </c>
      <c r="D93" s="64">
        <f t="shared" si="1"/>
        <v>701.3</v>
      </c>
    </row>
    <row r="94" spans="1:4" x14ac:dyDescent="0.25">
      <c r="A94" s="8" t="s">
        <v>86</v>
      </c>
      <c r="B94" s="66">
        <v>306</v>
      </c>
      <c r="C94" s="68"/>
      <c r="D94" s="64">
        <f t="shared" si="1"/>
        <v>306</v>
      </c>
    </row>
    <row r="95" spans="1:4" x14ac:dyDescent="0.25">
      <c r="A95" s="8" t="s">
        <v>87</v>
      </c>
      <c r="B95" s="66">
        <v>329.5</v>
      </c>
      <c r="C95" s="68"/>
      <c r="D95" s="64">
        <f t="shared" si="1"/>
        <v>329.5</v>
      </c>
    </row>
    <row r="96" spans="1:4" x14ac:dyDescent="0.25">
      <c r="A96" s="8" t="s">
        <v>88</v>
      </c>
      <c r="B96" s="66">
        <v>49.6</v>
      </c>
      <c r="C96" s="66">
        <v>32.6</v>
      </c>
      <c r="D96" s="64">
        <f t="shared" si="1"/>
        <v>82.2</v>
      </c>
    </row>
    <row r="97" spans="1:4" x14ac:dyDescent="0.25">
      <c r="A97" s="8" t="s">
        <v>89</v>
      </c>
      <c r="B97" s="66">
        <v>191</v>
      </c>
      <c r="C97" s="66">
        <v>40.299999999999997</v>
      </c>
      <c r="D97" s="64">
        <f t="shared" si="1"/>
        <v>231.3</v>
      </c>
    </row>
    <row r="98" spans="1:4" x14ac:dyDescent="0.25">
      <c r="A98" s="8" t="s">
        <v>90</v>
      </c>
      <c r="B98" s="66">
        <v>124.7</v>
      </c>
      <c r="C98" s="68"/>
      <c r="D98" s="64">
        <f t="shared" si="1"/>
        <v>124.7</v>
      </c>
    </row>
    <row r="99" spans="1:4" x14ac:dyDescent="0.25">
      <c r="A99" s="8" t="s">
        <v>91</v>
      </c>
      <c r="B99" s="66">
        <v>77.3</v>
      </c>
      <c r="C99" s="68"/>
      <c r="D99" s="64">
        <f t="shared" si="1"/>
        <v>77.3</v>
      </c>
    </row>
    <row r="100" spans="1:4" x14ac:dyDescent="0.25">
      <c r="A100" s="22"/>
      <c r="B100" s="22"/>
      <c r="C100" s="22"/>
      <c r="D100" s="22"/>
    </row>
    <row r="101" spans="1:4" x14ac:dyDescent="0.25">
      <c r="A101" s="22"/>
      <c r="B101" s="22"/>
      <c r="C101" s="22"/>
      <c r="D101" s="22"/>
    </row>
    <row r="102" spans="1:4" x14ac:dyDescent="0.25">
      <c r="A102" s="22"/>
      <c r="B102" s="22"/>
      <c r="C102" s="22"/>
      <c r="D102" s="22"/>
    </row>
    <row r="103" spans="1:4" x14ac:dyDescent="0.25">
      <c r="A103" s="22"/>
      <c r="B103" s="22"/>
      <c r="C103" s="22"/>
      <c r="D103" s="22"/>
    </row>
    <row r="104" spans="1:4" x14ac:dyDescent="0.25">
      <c r="A104" s="22"/>
      <c r="B104" s="22"/>
      <c r="C104" s="22"/>
      <c r="D104" s="22"/>
    </row>
    <row r="105" spans="1:4" x14ac:dyDescent="0.25">
      <c r="A105" s="22"/>
      <c r="B105" s="22"/>
      <c r="C105" s="22"/>
      <c r="D105" s="22"/>
    </row>
    <row r="106" spans="1:4" x14ac:dyDescent="0.25">
      <c r="A106" s="22"/>
      <c r="B106" s="22"/>
      <c r="C106" s="22"/>
      <c r="D106" s="22"/>
    </row>
    <row r="107" spans="1:4" x14ac:dyDescent="0.25">
      <c r="A107" s="22"/>
      <c r="B107" s="22"/>
      <c r="C107" s="22"/>
      <c r="D107" s="22"/>
    </row>
    <row r="108" spans="1:4" x14ac:dyDescent="0.25">
      <c r="A108" s="22"/>
      <c r="B108" s="22"/>
      <c r="C108" s="22"/>
      <c r="D108" s="22"/>
    </row>
    <row r="109" spans="1:4" x14ac:dyDescent="0.25">
      <c r="A109" s="22"/>
      <c r="B109" s="22"/>
      <c r="C109" s="22"/>
      <c r="D109" s="22"/>
    </row>
    <row r="110" spans="1:4" x14ac:dyDescent="0.25">
      <c r="A110" s="22"/>
      <c r="B110" s="22"/>
      <c r="C110" s="22"/>
      <c r="D110" s="22"/>
    </row>
    <row r="111" spans="1:4" x14ac:dyDescent="0.25">
      <c r="A111" s="22"/>
      <c r="B111" s="22"/>
      <c r="C111" s="22"/>
      <c r="D111" s="22"/>
    </row>
    <row r="112" spans="1:4" x14ac:dyDescent="0.25">
      <c r="A112" s="22"/>
      <c r="B112" s="22"/>
      <c r="C112" s="22"/>
      <c r="D112" s="22"/>
    </row>
    <row r="113" spans="1:4" x14ac:dyDescent="0.25">
      <c r="A113" s="22"/>
      <c r="B113" s="22"/>
      <c r="C113" s="22"/>
      <c r="D113" s="22"/>
    </row>
    <row r="114" spans="1:4" x14ac:dyDescent="0.25">
      <c r="A114" s="22"/>
      <c r="B114" s="22"/>
      <c r="C114" s="22"/>
      <c r="D114" s="22"/>
    </row>
    <row r="115" spans="1:4" x14ac:dyDescent="0.25">
      <c r="A115" s="22"/>
      <c r="B115" s="22"/>
      <c r="C115" s="22"/>
      <c r="D115" s="22"/>
    </row>
    <row r="116" spans="1:4" x14ac:dyDescent="0.25">
      <c r="A116" s="22"/>
      <c r="B116" s="22"/>
      <c r="C116" s="22"/>
      <c r="D116" s="22"/>
    </row>
    <row r="117" spans="1:4" x14ac:dyDescent="0.25">
      <c r="A117" s="22"/>
      <c r="B117" s="22"/>
      <c r="C117" s="22"/>
      <c r="D117" s="22"/>
    </row>
    <row r="118" spans="1:4" x14ac:dyDescent="0.25">
      <c r="A118" s="22"/>
      <c r="B118" s="22"/>
      <c r="C118" s="22"/>
      <c r="D118" s="22"/>
    </row>
    <row r="119" spans="1:4" x14ac:dyDescent="0.25">
      <c r="A119" s="22"/>
      <c r="B119" s="22"/>
      <c r="C119" s="22"/>
      <c r="D119" s="22"/>
    </row>
    <row r="120" spans="1:4" x14ac:dyDescent="0.25">
      <c r="A120" s="22"/>
      <c r="B120" s="22"/>
      <c r="C120" s="22"/>
      <c r="D120" s="22"/>
    </row>
    <row r="121" spans="1:4" x14ac:dyDescent="0.25">
      <c r="A121" s="22"/>
      <c r="B121" s="22"/>
      <c r="C121" s="22"/>
      <c r="D121" s="22"/>
    </row>
    <row r="122" spans="1:4" x14ac:dyDescent="0.25">
      <c r="A122" s="22"/>
      <c r="B122" s="22"/>
      <c r="C122" s="22"/>
      <c r="D122" s="22"/>
    </row>
    <row r="123" spans="1:4" x14ac:dyDescent="0.25">
      <c r="A123" s="22"/>
      <c r="B123" s="22"/>
      <c r="C123" s="22"/>
      <c r="D123" s="22"/>
    </row>
    <row r="124" spans="1:4" x14ac:dyDescent="0.25">
      <c r="A124" s="22"/>
      <c r="B124" s="22"/>
      <c r="C124" s="22"/>
      <c r="D124" s="22"/>
    </row>
    <row r="125" spans="1:4" x14ac:dyDescent="0.25">
      <c r="A125" s="22"/>
      <c r="B125" s="22"/>
      <c r="C125" s="22"/>
      <c r="D125" s="22"/>
    </row>
    <row r="126" spans="1:4" x14ac:dyDescent="0.25">
      <c r="A126" s="22"/>
      <c r="B126" s="22"/>
      <c r="C126" s="22"/>
      <c r="D126" s="22"/>
    </row>
    <row r="127" spans="1:4" x14ac:dyDescent="0.25">
      <c r="A127" s="22"/>
      <c r="B127" s="22"/>
      <c r="C127" s="22"/>
      <c r="D127" s="22"/>
    </row>
    <row r="128" spans="1:4" x14ac:dyDescent="0.25">
      <c r="A128" s="22"/>
      <c r="B128" s="22"/>
      <c r="C128" s="22"/>
      <c r="D128" s="22"/>
    </row>
    <row r="129" spans="1:4" x14ac:dyDescent="0.25">
      <c r="A129" s="22"/>
      <c r="B129" s="22"/>
      <c r="C129" s="22"/>
      <c r="D129" s="22"/>
    </row>
    <row r="130" spans="1:4" x14ac:dyDescent="0.25">
      <c r="A130" s="22"/>
      <c r="B130" s="22"/>
      <c r="C130" s="22"/>
      <c r="D130" s="22"/>
    </row>
    <row r="131" spans="1:4" x14ac:dyDescent="0.25">
      <c r="A131" s="22"/>
      <c r="B131" s="22"/>
      <c r="C131" s="22"/>
      <c r="D131" s="22"/>
    </row>
    <row r="132" spans="1:4" x14ac:dyDescent="0.25">
      <c r="A132" s="22"/>
      <c r="B132" s="22"/>
      <c r="C132" s="22"/>
      <c r="D132" s="22"/>
    </row>
    <row r="133" spans="1:4" x14ac:dyDescent="0.25">
      <c r="A133" s="22"/>
      <c r="B133" s="22"/>
      <c r="C133" s="22"/>
      <c r="D133" s="22"/>
    </row>
    <row r="134" spans="1:4" x14ac:dyDescent="0.25">
      <c r="A134" s="22"/>
      <c r="B134" s="22"/>
      <c r="C134" s="22"/>
      <c r="D134" s="22"/>
    </row>
    <row r="135" spans="1:4" x14ac:dyDescent="0.25">
      <c r="A135" s="22"/>
      <c r="B135" s="22"/>
      <c r="C135" s="22"/>
      <c r="D135" s="22"/>
    </row>
    <row r="136" spans="1:4" x14ac:dyDescent="0.25">
      <c r="A136" s="22"/>
      <c r="B136" s="22"/>
      <c r="C136" s="22"/>
      <c r="D136" s="22"/>
    </row>
    <row r="137" spans="1:4" x14ac:dyDescent="0.25">
      <c r="A137" s="22"/>
      <c r="B137" s="22"/>
      <c r="C137" s="22"/>
      <c r="D137" s="22"/>
    </row>
    <row r="138" spans="1:4" x14ac:dyDescent="0.25">
      <c r="A138" s="22"/>
      <c r="B138" s="22"/>
      <c r="C138" s="22"/>
      <c r="D138" s="22"/>
    </row>
    <row r="139" spans="1:4" x14ac:dyDescent="0.25">
      <c r="A139" s="22"/>
      <c r="B139" s="22"/>
      <c r="C139" s="22"/>
      <c r="D139" s="22"/>
    </row>
    <row r="140" spans="1:4" x14ac:dyDescent="0.25">
      <c r="A140" s="22"/>
      <c r="B140" s="22"/>
      <c r="C140" s="22"/>
      <c r="D140" s="22"/>
    </row>
    <row r="141" spans="1:4" x14ac:dyDescent="0.25">
      <c r="A141" s="22"/>
      <c r="B141" s="22"/>
      <c r="C141" s="22"/>
      <c r="D141" s="22"/>
    </row>
    <row r="142" spans="1:4" x14ac:dyDescent="0.25">
      <c r="A142" s="22"/>
      <c r="B142" s="22"/>
      <c r="C142" s="22"/>
      <c r="D142" s="22"/>
    </row>
    <row r="143" spans="1:4" x14ac:dyDescent="0.25">
      <c r="A143" s="22"/>
      <c r="B143" s="22"/>
      <c r="C143" s="22"/>
      <c r="D143" s="22"/>
    </row>
    <row r="144" spans="1:4" x14ac:dyDescent="0.25">
      <c r="A144" s="22"/>
      <c r="B144" s="22"/>
      <c r="C144" s="22"/>
      <c r="D144" s="22"/>
    </row>
    <row r="145" spans="1:4" x14ac:dyDescent="0.25">
      <c r="A145" s="22"/>
      <c r="B145" s="22"/>
      <c r="C145" s="22"/>
      <c r="D145" s="22"/>
    </row>
    <row r="146" spans="1:4" x14ac:dyDescent="0.25">
      <c r="A146" s="22"/>
      <c r="B146" s="22"/>
      <c r="C146" s="22"/>
      <c r="D146" s="22"/>
    </row>
    <row r="147" spans="1:4" x14ac:dyDescent="0.25">
      <c r="A147" s="22"/>
      <c r="B147" s="22"/>
      <c r="C147" s="22"/>
      <c r="D147" s="22"/>
    </row>
    <row r="148" spans="1:4" x14ac:dyDescent="0.25">
      <c r="A148" s="22"/>
      <c r="B148" s="22"/>
      <c r="C148" s="22"/>
      <c r="D148" s="22"/>
    </row>
    <row r="149" spans="1:4" x14ac:dyDescent="0.25">
      <c r="A149" s="22"/>
      <c r="B149" s="22"/>
      <c r="C149" s="22"/>
      <c r="D149" s="22"/>
    </row>
    <row r="150" spans="1:4" x14ac:dyDescent="0.25">
      <c r="A150" s="22"/>
      <c r="B150" s="22"/>
      <c r="C150" s="22"/>
      <c r="D150" s="22"/>
    </row>
    <row r="151" spans="1:4" x14ac:dyDescent="0.25">
      <c r="A151" s="22"/>
      <c r="B151" s="22"/>
      <c r="C151" s="22"/>
      <c r="D151" s="22"/>
    </row>
    <row r="152" spans="1:4" x14ac:dyDescent="0.25">
      <c r="A152" s="22"/>
      <c r="B152" s="22"/>
      <c r="C152" s="22"/>
      <c r="D152" s="22"/>
    </row>
    <row r="153" spans="1:4" x14ac:dyDescent="0.25">
      <c r="A153" s="22"/>
      <c r="B153" s="22"/>
      <c r="C153" s="22"/>
      <c r="D153" s="22"/>
    </row>
    <row r="154" spans="1:4" x14ac:dyDescent="0.25">
      <c r="A154" s="22"/>
      <c r="B154" s="22"/>
      <c r="C154" s="22"/>
      <c r="D154" s="22"/>
    </row>
    <row r="155" spans="1:4" x14ac:dyDescent="0.25">
      <c r="A155" s="22"/>
      <c r="B155" s="22"/>
      <c r="C155" s="22"/>
      <c r="D155" s="22"/>
    </row>
    <row r="156" spans="1:4" x14ac:dyDescent="0.25">
      <c r="A156" s="22"/>
      <c r="B156" s="22"/>
      <c r="C156" s="22"/>
      <c r="D156" s="22"/>
    </row>
    <row r="157" spans="1:4" x14ac:dyDescent="0.25">
      <c r="A157" s="22"/>
      <c r="B157" s="22"/>
      <c r="C157" s="22"/>
      <c r="D157" s="22"/>
    </row>
    <row r="158" spans="1:4" x14ac:dyDescent="0.25">
      <c r="A158" s="22"/>
      <c r="B158" s="22"/>
      <c r="C158" s="22"/>
      <c r="D158" s="22"/>
    </row>
    <row r="159" spans="1:4" x14ac:dyDescent="0.25">
      <c r="A159" s="22"/>
      <c r="B159" s="22"/>
      <c r="C159" s="22"/>
      <c r="D159" s="22"/>
    </row>
    <row r="160" spans="1:4" x14ac:dyDescent="0.25">
      <c r="A160" s="22"/>
      <c r="B160" s="22"/>
      <c r="C160" s="22"/>
      <c r="D160" s="22"/>
    </row>
    <row r="161" spans="1:4" x14ac:dyDescent="0.25">
      <c r="A161" s="22"/>
      <c r="B161" s="22"/>
      <c r="C161" s="22"/>
      <c r="D161" s="22"/>
    </row>
    <row r="162" spans="1:4" x14ac:dyDescent="0.25">
      <c r="A162" s="22"/>
      <c r="B162" s="22"/>
      <c r="C162" s="22"/>
      <c r="D162" s="22"/>
    </row>
    <row r="163" spans="1:4" x14ac:dyDescent="0.25">
      <c r="A163" s="22"/>
      <c r="B163" s="22"/>
      <c r="C163" s="22"/>
      <c r="D163" s="22"/>
    </row>
    <row r="164" spans="1:4" x14ac:dyDescent="0.25">
      <c r="A164" s="22"/>
      <c r="B164" s="22"/>
      <c r="C164" s="22"/>
      <c r="D164" s="22"/>
    </row>
    <row r="165" spans="1:4" x14ac:dyDescent="0.25">
      <c r="A165" s="22"/>
      <c r="B165" s="22"/>
      <c r="C165" s="22"/>
      <c r="D165" s="22"/>
    </row>
    <row r="166" spans="1:4" x14ac:dyDescent="0.25">
      <c r="A166" s="22"/>
      <c r="B166" s="22"/>
      <c r="C166" s="22"/>
      <c r="D166" s="22"/>
    </row>
    <row r="167" spans="1:4" x14ac:dyDescent="0.25">
      <c r="A167" s="22"/>
      <c r="B167" s="22"/>
      <c r="C167" s="22"/>
      <c r="D167" s="22"/>
    </row>
    <row r="168" spans="1:4" x14ac:dyDescent="0.25">
      <c r="A168" s="22"/>
      <c r="B168" s="22"/>
      <c r="C168" s="22"/>
      <c r="D168" s="22"/>
    </row>
    <row r="169" spans="1:4" x14ac:dyDescent="0.25">
      <c r="A169" s="22"/>
      <c r="B169" s="22"/>
      <c r="C169" s="22"/>
      <c r="D169" s="22"/>
    </row>
    <row r="170" spans="1:4" x14ac:dyDescent="0.25">
      <c r="A170" s="22"/>
      <c r="B170" s="22"/>
      <c r="C170" s="22"/>
      <c r="D170" s="22"/>
    </row>
    <row r="171" spans="1:4" x14ac:dyDescent="0.25">
      <c r="A171" s="22"/>
      <c r="B171" s="22"/>
      <c r="C171" s="22"/>
      <c r="D171" s="22"/>
    </row>
    <row r="172" spans="1:4" x14ac:dyDescent="0.25">
      <c r="A172" s="22"/>
      <c r="B172" s="22"/>
      <c r="C172" s="22"/>
      <c r="D172" s="22"/>
    </row>
    <row r="173" spans="1:4" x14ac:dyDescent="0.25">
      <c r="A173" s="22"/>
      <c r="B173" s="22"/>
      <c r="C173" s="22"/>
      <c r="D173" s="22"/>
    </row>
    <row r="174" spans="1:4" x14ac:dyDescent="0.25">
      <c r="A174" s="22"/>
      <c r="B174" s="22"/>
      <c r="C174" s="22"/>
      <c r="D174" s="22"/>
    </row>
    <row r="175" spans="1:4" x14ac:dyDescent="0.25">
      <c r="A175" s="22"/>
      <c r="B175" s="22"/>
      <c r="C175" s="22"/>
      <c r="D175" s="22"/>
    </row>
    <row r="176" spans="1:4" x14ac:dyDescent="0.25">
      <c r="A176" s="22"/>
      <c r="B176" s="22"/>
      <c r="C176" s="22"/>
      <c r="D176" s="22"/>
    </row>
    <row r="177" spans="1:4" x14ac:dyDescent="0.25">
      <c r="A177" s="22"/>
      <c r="B177" s="22"/>
      <c r="C177" s="22"/>
      <c r="D177" s="22"/>
    </row>
    <row r="178" spans="1:4" x14ac:dyDescent="0.25">
      <c r="A178" s="22"/>
      <c r="B178" s="22"/>
      <c r="C178" s="22"/>
      <c r="D178" s="22"/>
    </row>
    <row r="179" spans="1:4" x14ac:dyDescent="0.25">
      <c r="A179" s="22"/>
      <c r="B179" s="22"/>
      <c r="C179" s="22"/>
      <c r="D179" s="22"/>
    </row>
    <row r="180" spans="1:4" x14ac:dyDescent="0.25">
      <c r="A180" s="22"/>
      <c r="B180" s="22"/>
      <c r="C180" s="22"/>
      <c r="D180" s="22"/>
    </row>
    <row r="181" spans="1:4" x14ac:dyDescent="0.25">
      <c r="A181" s="22"/>
      <c r="B181" s="22"/>
      <c r="C181" s="22"/>
      <c r="D181" s="22"/>
    </row>
    <row r="182" spans="1:4" x14ac:dyDescent="0.25">
      <c r="A182" s="22"/>
      <c r="B182" s="22"/>
      <c r="C182" s="22"/>
      <c r="D182" s="22"/>
    </row>
    <row r="183" spans="1:4" x14ac:dyDescent="0.25">
      <c r="A183" s="22"/>
      <c r="B183" s="22"/>
      <c r="C183" s="22"/>
      <c r="D183" s="22"/>
    </row>
    <row r="184" spans="1:4" x14ac:dyDescent="0.25">
      <c r="A184" s="22"/>
      <c r="B184" s="22"/>
      <c r="C184" s="22"/>
      <c r="D184" s="22"/>
    </row>
    <row r="185" spans="1:4" x14ac:dyDescent="0.25">
      <c r="A185" s="22"/>
      <c r="B185" s="22"/>
      <c r="C185" s="22"/>
      <c r="D185" s="22"/>
    </row>
    <row r="186" spans="1:4" x14ac:dyDescent="0.25">
      <c r="A186" s="22"/>
      <c r="B186" s="22"/>
      <c r="C186" s="22"/>
      <c r="D186" s="22"/>
    </row>
    <row r="187" spans="1:4" x14ac:dyDescent="0.25">
      <c r="A187" s="22"/>
      <c r="B187" s="22"/>
      <c r="C187" s="22"/>
      <c r="D187" s="22"/>
    </row>
    <row r="188" spans="1:4" x14ac:dyDescent="0.25">
      <c r="A188" s="22"/>
      <c r="B188" s="22"/>
      <c r="C188" s="22"/>
      <c r="D188" s="22"/>
    </row>
    <row r="189" spans="1:4" x14ac:dyDescent="0.25">
      <c r="A189" s="22"/>
      <c r="B189" s="22"/>
      <c r="C189" s="22"/>
      <c r="D189" s="22"/>
    </row>
    <row r="190" spans="1:4" x14ac:dyDescent="0.25">
      <c r="A190" s="22"/>
      <c r="B190" s="22"/>
      <c r="C190" s="22"/>
      <c r="D190" s="22"/>
    </row>
    <row r="191" spans="1:4" x14ac:dyDescent="0.25">
      <c r="A191" s="22"/>
      <c r="B191" s="22"/>
      <c r="C191" s="22"/>
      <c r="D191" s="22"/>
    </row>
    <row r="192" spans="1:4" x14ac:dyDescent="0.25">
      <c r="A192" s="22"/>
      <c r="B192" s="22"/>
      <c r="C192" s="22"/>
      <c r="D192" s="22"/>
    </row>
    <row r="193" spans="1:4" x14ac:dyDescent="0.25">
      <c r="A193" s="22"/>
      <c r="B193" s="22"/>
      <c r="C193" s="22"/>
      <c r="D193" s="22"/>
    </row>
    <row r="194" spans="1:4" x14ac:dyDescent="0.25">
      <c r="D194" s="3"/>
    </row>
    <row r="195" spans="1:4" x14ac:dyDescent="0.25">
      <c r="D195" s="3"/>
    </row>
    <row r="196" spans="1:4" x14ac:dyDescent="0.25">
      <c r="D196" s="3"/>
    </row>
    <row r="197" spans="1:4" x14ac:dyDescent="0.25">
      <c r="D197" s="3"/>
    </row>
    <row r="198" spans="1:4" x14ac:dyDescent="0.25">
      <c r="D198" s="3"/>
    </row>
    <row r="199" spans="1:4" x14ac:dyDescent="0.25">
      <c r="D199" s="3"/>
    </row>
    <row r="200" spans="1:4" x14ac:dyDescent="0.25">
      <c r="D200" s="3"/>
    </row>
    <row r="201" spans="1:4" x14ac:dyDescent="0.25">
      <c r="D201" s="3"/>
    </row>
    <row r="202" spans="1:4" x14ac:dyDescent="0.25">
      <c r="D202" s="3"/>
    </row>
    <row r="203" spans="1:4" x14ac:dyDescent="0.25">
      <c r="D203" s="3"/>
    </row>
    <row r="204" spans="1:4" x14ac:dyDescent="0.25">
      <c r="D204" s="3"/>
    </row>
    <row r="205" spans="1:4" x14ac:dyDescent="0.25">
      <c r="D205" s="3"/>
    </row>
    <row r="206" spans="1:4" x14ac:dyDescent="0.25">
      <c r="D206" s="3"/>
    </row>
    <row r="207" spans="1:4" x14ac:dyDescent="0.25">
      <c r="D207" s="3"/>
    </row>
    <row r="208" spans="1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Уровень зарплаты по регионам 20</vt:lpstr>
      <vt:lpstr>Рейтинг зарплаты по ветеринарии</vt:lpstr>
      <vt:lpstr>Численность 2020 (Ростат)</vt:lpstr>
      <vt:lpstr>'Рейтинг зарплаты по ветеринарии'!Заголовки_для_печати</vt:lpstr>
      <vt:lpstr>'Уровень зарплаты по регионам 20'!Заголовки_для_печати</vt:lpstr>
      <vt:lpstr>'Уровень зарплаты по регионам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Koroleva</cp:lastModifiedBy>
  <cp:lastPrinted>2021-12-01T07:10:43Z</cp:lastPrinted>
  <dcterms:created xsi:type="dcterms:W3CDTF">2021-12-01T05:45:36Z</dcterms:created>
  <dcterms:modified xsi:type="dcterms:W3CDTF">2022-08-17T12:57:53Z</dcterms:modified>
</cp:coreProperties>
</file>